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57.39\d\Acu y Res CG 2018\3er Trimestre\(10) 23 Agosto 2018 Ext\Formateados\Punto 18\Anexos_correro\"/>
    </mc:Choice>
  </mc:AlternateContent>
  <bookViews>
    <workbookView xWindow="0" yWindow="0" windowWidth="18810" windowHeight="6990"/>
  </bookViews>
  <sheets>
    <sheet name="INTEGRAL" sheetId="1" r:id="rId1"/>
  </sheets>
  <externalReferences>
    <externalReference r:id="rId2"/>
  </externalReferences>
  <definedNames>
    <definedName name="_xlnm.Print_Area" localSheetId="0">INTEGRAL!$A$1:$I$49</definedName>
  </definedNames>
  <calcPr calcId="162913"/>
</workbook>
</file>

<file path=xl/calcChain.xml><?xml version="1.0" encoding="utf-8"?>
<calcChain xmlns="http://schemas.openxmlformats.org/spreadsheetml/2006/main">
  <c r="H7" i="1" l="1"/>
  <c r="B40" i="1" l="1"/>
  <c r="B39" i="1"/>
  <c r="G36" i="1"/>
  <c r="F36" i="1"/>
  <c r="E36" i="1"/>
  <c r="D36" i="1"/>
  <c r="G35" i="1"/>
  <c r="F35" i="1"/>
  <c r="E35" i="1"/>
  <c r="D35" i="1"/>
  <c r="H35" i="1" s="1"/>
  <c r="G34" i="1"/>
  <c r="F34" i="1"/>
  <c r="E34" i="1"/>
  <c r="D34" i="1"/>
  <c r="G33" i="1"/>
  <c r="F33" i="1"/>
  <c r="E33" i="1"/>
  <c r="D33" i="1"/>
  <c r="G32" i="1"/>
  <c r="F32" i="1"/>
  <c r="E32" i="1"/>
  <c r="D32" i="1"/>
  <c r="G30" i="1"/>
  <c r="F30" i="1"/>
  <c r="E30" i="1"/>
  <c r="D30" i="1"/>
  <c r="G25" i="1"/>
  <c r="F25" i="1"/>
  <c r="E25" i="1"/>
  <c r="D25" i="1"/>
  <c r="G24" i="1"/>
  <c r="F24" i="1"/>
  <c r="E24" i="1"/>
  <c r="D24" i="1"/>
  <c r="G23" i="1"/>
  <c r="F23" i="1"/>
  <c r="E23" i="1"/>
  <c r="D23" i="1"/>
  <c r="H34" i="1" l="1"/>
  <c r="H32" i="1"/>
  <c r="H24" i="1"/>
  <c r="H23" i="1"/>
  <c r="H38" i="1" s="1"/>
  <c r="H25" i="1"/>
  <c r="H36" i="1"/>
  <c r="H30" i="1"/>
  <c r="H33" i="1"/>
</calcChain>
</file>

<file path=xl/sharedStrings.xml><?xml version="1.0" encoding="utf-8"?>
<sst xmlns="http://schemas.openxmlformats.org/spreadsheetml/2006/main" count="32" uniqueCount="29">
  <si>
    <t xml:space="preserve">CÉDULA INTEGRAL DE VALORACIÓN CURRICULAR Y ENTREVISTA </t>
  </si>
  <si>
    <t>Fecha de entrevista</t>
  </si>
  <si>
    <t>Folio</t>
  </si>
  <si>
    <t>Sede de entrevista</t>
  </si>
  <si>
    <t xml:space="preserve">Entidad federativa </t>
  </si>
  <si>
    <t>Nombre(s)</t>
  </si>
  <si>
    <t>Apellido paterno</t>
  </si>
  <si>
    <t>Apellido materno</t>
  </si>
  <si>
    <t>VALORACIÓN CURRICULAR (30%)</t>
  </si>
  <si>
    <t>%</t>
  </si>
  <si>
    <t>Consejero(a)</t>
  </si>
  <si>
    <t>Promedio</t>
  </si>
  <si>
    <t>2.  Participación en actividades cívicas y sociales</t>
  </si>
  <si>
    <t>3.  Experiencia en materia electoral</t>
  </si>
  <si>
    <t xml:space="preserve">ENTREVISTA (70%)  </t>
  </si>
  <si>
    <t>4.     Apego a los principios rectores</t>
  </si>
  <si>
    <t>5.      idoneidad para el cargo</t>
  </si>
  <si>
    <t xml:space="preserve">   5.1    Liderazgo</t>
  </si>
  <si>
    <t xml:space="preserve">   5.2     Comunicación </t>
  </si>
  <si>
    <t xml:space="preserve">   5.3 Trabajo en equipo</t>
  </si>
  <si>
    <t xml:space="preserve">   5.4 Negociación</t>
  </si>
  <si>
    <t xml:space="preserve">   5.3     Profesionalismo e integridad</t>
  </si>
  <si>
    <t>Calificación Final</t>
  </si>
  <si>
    <t>Nombre y firma de la o el Consejero Electoral (1)</t>
  </si>
  <si>
    <t>Nombre y firma de la o el Consejero Electoral (2)</t>
  </si>
  <si>
    <t>Nombre y firma de la o el Consejero Electoral (3)</t>
  </si>
  <si>
    <t>Nombre y firma de la o el Consejero Electoral (4)</t>
  </si>
  <si>
    <t>DATOS DE IDENTIFICACIÓN DEL O LA ASPIRANTE</t>
  </si>
  <si>
    <t xml:space="preserve">1. Historia profesional y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</si>
</sst>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@"/>
    <numFmt numFmtId="165" formatCode="\ \ \ \ @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D0087"/>
        <bgColor indexed="64"/>
      </patternFill>
    </fill>
  </fills>
  <borders count="2">
    <border>
      <left/>
      <right/>
      <top/>
      <bottom/>
      <diagonal/>
    </border>
    <border>
      <left style="thin">
        <color rgb="FFED0087"/>
      </left>
      <right style="thin">
        <color rgb="FFED0087"/>
      </right>
      <top style="thin">
        <color rgb="FFED0087"/>
      </top>
      <bottom style="thin">
        <color rgb="FFED0087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/>
    <xf numFmtId="49" fontId="4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0" fontId="5" fillId="2" borderId="0" xfId="0" applyFont="1" applyFill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1</xdr:col>
      <xdr:colOff>1704975</xdr:colOff>
      <xdr:row>2</xdr:row>
      <xdr:rowOff>66675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1666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42</xdr:row>
      <xdr:rowOff>0</xdr:rowOff>
    </xdr:from>
    <xdr:to>
      <xdr:col>2</xdr:col>
      <xdr:colOff>1019175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504825" y="9772650"/>
          <a:ext cx="2924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42</xdr:row>
      <xdr:rowOff>0</xdr:rowOff>
    </xdr:from>
    <xdr:to>
      <xdr:col>7</xdr:col>
      <xdr:colOff>2143125</xdr:colOff>
      <xdr:row>42</xdr:row>
      <xdr:rowOff>0</xdr:rowOff>
    </xdr:to>
    <xdr:cxnSp macro="">
      <xdr:nvCxnSpPr>
        <xdr:cNvPr id="5" name="4 Conector recto"/>
        <xdr:cNvCxnSpPr/>
      </xdr:nvCxnSpPr>
      <xdr:spPr>
        <a:xfrm>
          <a:off x="3800475" y="9772650"/>
          <a:ext cx="3276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46</xdr:row>
      <xdr:rowOff>171450</xdr:rowOff>
    </xdr:from>
    <xdr:to>
      <xdr:col>2</xdr:col>
      <xdr:colOff>1038225</xdr:colOff>
      <xdr:row>46</xdr:row>
      <xdr:rowOff>171450</xdr:rowOff>
    </xdr:to>
    <xdr:cxnSp macro="">
      <xdr:nvCxnSpPr>
        <xdr:cNvPr id="6" name="5 Conector recto"/>
        <xdr:cNvCxnSpPr/>
      </xdr:nvCxnSpPr>
      <xdr:spPr>
        <a:xfrm>
          <a:off x="523875" y="10668000"/>
          <a:ext cx="2905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46</xdr:row>
      <xdr:rowOff>171450</xdr:rowOff>
    </xdr:from>
    <xdr:to>
      <xdr:col>7</xdr:col>
      <xdr:colOff>2162175</xdr:colOff>
      <xdr:row>46</xdr:row>
      <xdr:rowOff>171450</xdr:rowOff>
    </xdr:to>
    <xdr:cxnSp macro="">
      <xdr:nvCxnSpPr>
        <xdr:cNvPr id="7" name="6 Conector recto"/>
        <xdr:cNvCxnSpPr/>
      </xdr:nvCxnSpPr>
      <xdr:spPr>
        <a:xfrm>
          <a:off x="3819525" y="10668000"/>
          <a:ext cx="3276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1303020</xdr:colOff>
      <xdr:row>0</xdr:row>
      <xdr:rowOff>68580</xdr:rowOff>
    </xdr:from>
    <xdr:to>
      <xdr:col>7</xdr:col>
      <xdr:colOff>1879487</xdr:colOff>
      <xdr:row>2</xdr:row>
      <xdr:rowOff>127698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0440" y="68580"/>
          <a:ext cx="576467" cy="5391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ife.org.mx/Users/INE/AppData/Local/Microsoft/Windows/INetCache/IE/VF3T9YFO/Copia%20de%20CedulaValoracion_4%20Cons%20V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jero 1"/>
      <sheetName val="Consejero 2"/>
      <sheetName val="Consejero 3"/>
      <sheetName val="Consejero 4"/>
      <sheetName val="Hoja de resultados"/>
    </sheetNames>
    <sheetDataSet>
      <sheetData sheetId="0">
        <row r="38">
          <cell r="E38">
            <v>0</v>
          </cell>
        </row>
      </sheetData>
      <sheetData sheetId="1">
        <row r="38">
          <cell r="E38">
            <v>0</v>
          </cell>
        </row>
      </sheetData>
      <sheetData sheetId="2">
        <row r="38">
          <cell r="E38">
            <v>0</v>
          </cell>
        </row>
      </sheetData>
      <sheetData sheetId="3">
        <row r="38">
          <cell r="E3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zoomScalePageLayoutView="85" workbookViewId="0">
      <selection activeCell="H7" sqref="H7"/>
    </sheetView>
  </sheetViews>
  <sheetFormatPr baseColWidth="10" defaultColWidth="0" defaultRowHeight="0" customHeight="1" zeroHeight="1" x14ac:dyDescent="0.3"/>
  <cols>
    <col min="1" max="1" width="2.85546875" style="1" customWidth="1"/>
    <col min="2" max="2" width="51.140625" style="1" customWidth="1"/>
    <col min="3" max="7" width="6.7109375" style="1" customWidth="1"/>
    <col min="8" max="8" width="30.28515625" style="1" customWidth="1"/>
    <col min="9" max="9" width="2.85546875" style="1" customWidth="1"/>
    <col min="10" max="11" width="0" style="1" hidden="1" customWidth="1"/>
    <col min="12" max="16384" width="11.42578125" style="1" hidden="1"/>
  </cols>
  <sheetData>
    <row r="1" spans="2:8" ht="16.5" x14ac:dyDescent="0.3"/>
    <row r="2" spans="2:8" ht="25.5" x14ac:dyDescent="0.35">
      <c r="B2" s="32"/>
      <c r="C2" s="32"/>
      <c r="D2" s="32"/>
      <c r="E2" s="32"/>
      <c r="F2" s="32"/>
      <c r="G2" s="32"/>
      <c r="H2" s="32"/>
    </row>
    <row r="3" spans="2:8" ht="16.5" x14ac:dyDescent="0.3"/>
    <row r="4" spans="2:8" ht="18.75" x14ac:dyDescent="0.3">
      <c r="B4" s="33" t="s">
        <v>0</v>
      </c>
      <c r="C4" s="33"/>
      <c r="D4" s="33"/>
      <c r="E4" s="33"/>
      <c r="F4" s="33"/>
      <c r="G4" s="33"/>
      <c r="H4" s="33"/>
    </row>
    <row r="5" spans="2:8" ht="16.5" x14ac:dyDescent="0.3"/>
    <row r="6" spans="2:8" ht="16.5" x14ac:dyDescent="0.3">
      <c r="H6" s="16" t="s">
        <v>1</v>
      </c>
    </row>
    <row r="7" spans="2:8" s="2" customFormat="1" ht="24.95" customHeight="1" x14ac:dyDescent="0.3">
      <c r="H7" s="17">
        <f ca="1">+TODAY()</f>
        <v>43337</v>
      </c>
    </row>
    <row r="8" spans="2:8" s="2" customFormat="1" ht="15" customHeight="1" x14ac:dyDescent="0.3">
      <c r="H8" s="3"/>
    </row>
    <row r="9" spans="2:8" s="2" customFormat="1" ht="15" customHeight="1" x14ac:dyDescent="0.3">
      <c r="H9" s="3"/>
    </row>
    <row r="10" spans="2:8" s="2" customFormat="1" ht="15" customHeight="1" x14ac:dyDescent="0.3">
      <c r="B10" s="36" t="s">
        <v>27</v>
      </c>
      <c r="C10" s="36"/>
      <c r="D10" s="36"/>
      <c r="E10" s="36"/>
      <c r="F10" s="36"/>
      <c r="G10" s="36"/>
      <c r="H10" s="36"/>
    </row>
    <row r="11" spans="2:8" s="2" customFormat="1" ht="15" customHeight="1" x14ac:dyDescent="0.3">
      <c r="H11" s="3"/>
    </row>
    <row r="12" spans="2:8" ht="16.5" x14ac:dyDescent="0.3"/>
    <row r="13" spans="2:8" ht="16.5" x14ac:dyDescent="0.3"/>
    <row r="14" spans="2:8" ht="16.5" x14ac:dyDescent="0.3"/>
    <row r="15" spans="2:8" ht="24.95" customHeight="1" x14ac:dyDescent="0.3">
      <c r="B15" s="18"/>
      <c r="C15" s="34"/>
      <c r="D15" s="34"/>
      <c r="E15" s="34"/>
      <c r="F15" s="34"/>
      <c r="G15" s="34"/>
      <c r="H15" s="18"/>
    </row>
    <row r="16" spans="2:8" ht="15" customHeight="1" x14ac:dyDescent="0.3">
      <c r="B16" s="2" t="s">
        <v>2</v>
      </c>
      <c r="C16" s="31" t="s">
        <v>3</v>
      </c>
      <c r="D16" s="31"/>
      <c r="E16" s="31"/>
      <c r="F16" s="31"/>
      <c r="G16" s="31"/>
      <c r="H16" s="2" t="s">
        <v>4</v>
      </c>
    </row>
    <row r="17" spans="2:8" ht="15" customHeight="1" x14ac:dyDescent="0.3">
      <c r="B17" s="4"/>
      <c r="C17" s="7"/>
      <c r="D17" s="7"/>
      <c r="E17" s="7"/>
      <c r="F17" s="7"/>
      <c r="G17" s="7"/>
      <c r="H17" s="4"/>
    </row>
    <row r="18" spans="2:8" ht="24.95" customHeight="1" x14ac:dyDescent="0.3">
      <c r="B18" s="18"/>
      <c r="C18" s="35"/>
      <c r="D18" s="34"/>
      <c r="E18" s="34"/>
      <c r="F18" s="34"/>
      <c r="G18" s="34"/>
      <c r="H18" s="18"/>
    </row>
    <row r="19" spans="2:8" ht="16.5" x14ac:dyDescent="0.3">
      <c r="B19" s="2" t="s">
        <v>5</v>
      </c>
      <c r="C19" s="31" t="s">
        <v>6</v>
      </c>
      <c r="D19" s="31"/>
      <c r="E19" s="31"/>
      <c r="F19" s="31"/>
      <c r="G19" s="31"/>
      <c r="H19" s="2" t="s">
        <v>7</v>
      </c>
    </row>
    <row r="20" spans="2:8" ht="16.5" x14ac:dyDescent="0.3"/>
    <row r="21" spans="2:8" ht="15.75" customHeight="1" x14ac:dyDescent="0.3">
      <c r="B21" s="37" t="s">
        <v>8</v>
      </c>
      <c r="C21" s="37" t="s">
        <v>9</v>
      </c>
      <c r="D21" s="38" t="s">
        <v>10</v>
      </c>
      <c r="E21" s="38"/>
      <c r="F21" s="38"/>
      <c r="G21" s="38"/>
      <c r="H21" s="39" t="s">
        <v>11</v>
      </c>
    </row>
    <row r="22" spans="2:8" ht="15.75" customHeight="1" x14ac:dyDescent="0.3">
      <c r="B22" s="37"/>
      <c r="C22" s="37"/>
      <c r="D22" s="23">
        <v>1</v>
      </c>
      <c r="E22" s="23">
        <v>2</v>
      </c>
      <c r="F22" s="23">
        <v>3</v>
      </c>
      <c r="G22" s="23">
        <v>4</v>
      </c>
      <c r="H22" s="39"/>
    </row>
    <row r="23" spans="2:8" ht="24.95" customHeight="1" x14ac:dyDescent="0.3">
      <c r="B23" s="24" t="s">
        <v>28</v>
      </c>
      <c r="C23" s="20">
        <v>25</v>
      </c>
      <c r="D23" s="18">
        <f>'[1]Consejero 1'!E25</f>
        <v>0</v>
      </c>
      <c r="E23" s="18">
        <f>'[1]Consejero 2'!E25</f>
        <v>0</v>
      </c>
      <c r="F23" s="18">
        <f>'[1]Consejero 3'!E25</f>
        <v>0</v>
      </c>
      <c r="G23" s="18">
        <f>'[1]Consejero 4'!E25</f>
        <v>0</v>
      </c>
      <c r="H23" s="21">
        <f>AVERAGE(D23:G23)</f>
        <v>0</v>
      </c>
    </row>
    <row r="24" spans="2:8" ht="24.95" customHeight="1" x14ac:dyDescent="0.3">
      <c r="B24" s="25" t="s">
        <v>12</v>
      </c>
      <c r="C24" s="22">
        <v>2.5</v>
      </c>
      <c r="D24" s="18">
        <f>'[1]Consejero 1'!E26</f>
        <v>0</v>
      </c>
      <c r="E24" s="18">
        <f>'[1]Consejero 2'!E26</f>
        <v>0</v>
      </c>
      <c r="F24" s="18">
        <f>'[1]Consejero 3'!E26</f>
        <v>0</v>
      </c>
      <c r="G24" s="18">
        <f>'[1]Consejero 4'!E26</f>
        <v>0</v>
      </c>
      <c r="H24" s="21">
        <f t="shared" ref="H24:H25" si="0">AVERAGE(D24:G24)</f>
        <v>0</v>
      </c>
    </row>
    <row r="25" spans="2:8" ht="24.95" customHeight="1" x14ac:dyDescent="0.3">
      <c r="B25" s="24" t="s">
        <v>13</v>
      </c>
      <c r="C25" s="21">
        <v>2.5</v>
      </c>
      <c r="D25" s="18">
        <f>'[1]Consejero 1'!E27</f>
        <v>0</v>
      </c>
      <c r="E25" s="18">
        <f>'[1]Consejero 2'!E27</f>
        <v>0</v>
      </c>
      <c r="F25" s="18">
        <f>'[1]Consejero 3'!E27</f>
        <v>0</v>
      </c>
      <c r="G25" s="18">
        <f>'[1]Consejero 4'!E27</f>
        <v>0</v>
      </c>
      <c r="H25" s="21">
        <f t="shared" si="0"/>
        <v>0</v>
      </c>
    </row>
    <row r="26" spans="2:8" ht="16.5" x14ac:dyDescent="0.3"/>
    <row r="27" spans="2:8" ht="16.5" x14ac:dyDescent="0.3"/>
    <row r="28" spans="2:8" ht="15.75" customHeight="1" x14ac:dyDescent="0.3">
      <c r="B28" s="40" t="s">
        <v>14</v>
      </c>
      <c r="C28" s="37" t="s">
        <v>9</v>
      </c>
      <c r="D28" s="41" t="s">
        <v>10</v>
      </c>
      <c r="E28" s="41"/>
      <c r="F28" s="41"/>
      <c r="G28" s="41"/>
      <c r="H28" s="39" t="s">
        <v>11</v>
      </c>
    </row>
    <row r="29" spans="2:8" ht="16.149999999999999" customHeight="1" x14ac:dyDescent="0.3">
      <c r="B29" s="40"/>
      <c r="C29" s="37"/>
      <c r="D29" s="26">
        <v>1</v>
      </c>
      <c r="E29" s="26">
        <v>2</v>
      </c>
      <c r="F29" s="26">
        <v>3</v>
      </c>
      <c r="G29" s="26">
        <v>4</v>
      </c>
      <c r="H29" s="39"/>
    </row>
    <row r="30" spans="2:8" ht="24.6" customHeight="1" x14ac:dyDescent="0.3">
      <c r="B30" s="19" t="s">
        <v>15</v>
      </c>
      <c r="C30" s="27">
        <v>15</v>
      </c>
      <c r="D30" s="18">
        <f>'[1]Consejero 1'!E30</f>
        <v>0</v>
      </c>
      <c r="E30" s="18">
        <f>'[1]Consejero 2'!E30</f>
        <v>0</v>
      </c>
      <c r="F30" s="18">
        <f>'[1]Consejero 3'!E30</f>
        <v>0</v>
      </c>
      <c r="G30" s="18">
        <f>'[1]Consejero 4'!E30</f>
        <v>0</v>
      </c>
      <c r="H30" s="28">
        <f>AVERAGE(D30:G30)</f>
        <v>0</v>
      </c>
    </row>
    <row r="31" spans="2:8" ht="18.600000000000001" customHeight="1" x14ac:dyDescent="0.3">
      <c r="B31" s="47" t="s">
        <v>16</v>
      </c>
      <c r="C31" s="47"/>
      <c r="D31" s="47"/>
      <c r="E31" s="47"/>
      <c r="F31" s="47"/>
      <c r="G31" s="47"/>
      <c r="H31" s="47"/>
    </row>
    <row r="32" spans="2:8" ht="24.95" customHeight="1" x14ac:dyDescent="0.3">
      <c r="B32" s="19" t="s">
        <v>17</v>
      </c>
      <c r="C32" s="20">
        <v>15</v>
      </c>
      <c r="D32" s="18">
        <f>'[1]Consejero 1'!E32</f>
        <v>0</v>
      </c>
      <c r="E32" s="18">
        <f>'[1]Consejero 2'!E32</f>
        <v>0</v>
      </c>
      <c r="F32" s="18">
        <f>'[1]Consejero 3'!E32</f>
        <v>0</v>
      </c>
      <c r="G32" s="18">
        <f>'[1]Consejero 4'!E32</f>
        <v>0</v>
      </c>
      <c r="H32" s="21">
        <f>AVERAGE(D32:G32)</f>
        <v>0</v>
      </c>
    </row>
    <row r="33" spans="2:8" ht="24.95" customHeight="1" x14ac:dyDescent="0.3">
      <c r="B33" s="19" t="s">
        <v>18</v>
      </c>
      <c r="C33" s="20">
        <v>10</v>
      </c>
      <c r="D33" s="18">
        <f>'[1]Consejero 1'!E33</f>
        <v>0</v>
      </c>
      <c r="E33" s="18">
        <f>'[1]Consejero 2'!E33</f>
        <v>0</v>
      </c>
      <c r="F33" s="18">
        <f>'[1]Consejero 3'!E33</f>
        <v>0</v>
      </c>
      <c r="G33" s="18">
        <f>'[1]Consejero 4'!E33</f>
        <v>0</v>
      </c>
      <c r="H33" s="21">
        <f t="shared" ref="H33:H36" si="1">AVERAGE(D33:G33)</f>
        <v>0</v>
      </c>
    </row>
    <row r="34" spans="2:8" ht="24.95" customHeight="1" x14ac:dyDescent="0.3">
      <c r="B34" s="19" t="s">
        <v>19</v>
      </c>
      <c r="C34" s="20">
        <v>10</v>
      </c>
      <c r="D34" s="18">
        <f>'[1]Consejero 1'!E34</f>
        <v>0</v>
      </c>
      <c r="E34" s="18">
        <f>'[1]Consejero 2'!E34</f>
        <v>0</v>
      </c>
      <c r="F34" s="18">
        <f>'[1]Consejero 3'!E34</f>
        <v>0</v>
      </c>
      <c r="G34" s="18">
        <f>'[1]Consejero 4'!E34</f>
        <v>0</v>
      </c>
      <c r="H34" s="21">
        <f t="shared" si="1"/>
        <v>0</v>
      </c>
    </row>
    <row r="35" spans="2:8" ht="24.95" customHeight="1" x14ac:dyDescent="0.3">
      <c r="B35" s="19" t="s">
        <v>20</v>
      </c>
      <c r="C35" s="20">
        <v>15</v>
      </c>
      <c r="D35" s="18">
        <f>'[1]Consejero 1'!E35</f>
        <v>0</v>
      </c>
      <c r="E35" s="18">
        <f>'[1]Consejero 2'!E35</f>
        <v>0</v>
      </c>
      <c r="F35" s="18">
        <f>'[1]Consejero 3'!E35</f>
        <v>0</v>
      </c>
      <c r="G35" s="18">
        <f>'[1]Consejero 4'!E35</f>
        <v>0</v>
      </c>
      <c r="H35" s="21">
        <f t="shared" si="1"/>
        <v>0</v>
      </c>
    </row>
    <row r="36" spans="2:8" ht="24.95" customHeight="1" x14ac:dyDescent="0.3">
      <c r="B36" s="19" t="s">
        <v>21</v>
      </c>
      <c r="C36" s="20">
        <v>5</v>
      </c>
      <c r="D36" s="18">
        <f>'[1]Consejero 1'!E36</f>
        <v>0</v>
      </c>
      <c r="E36" s="18">
        <f>'[1]Consejero 2'!E36</f>
        <v>0</v>
      </c>
      <c r="F36" s="18">
        <f>'[1]Consejero 3'!E36</f>
        <v>0</v>
      </c>
      <c r="G36" s="18">
        <f>'[1]Consejero 4'!E36</f>
        <v>0</v>
      </c>
      <c r="H36" s="21">
        <f t="shared" si="1"/>
        <v>0</v>
      </c>
    </row>
    <row r="37" spans="2:8" s="9" customFormat="1" ht="8.4499999999999993" customHeight="1" x14ac:dyDescent="0.3">
      <c r="B37" s="5"/>
      <c r="C37" s="6"/>
      <c r="D37" s="7"/>
      <c r="E37" s="7"/>
      <c r="F37" s="7"/>
      <c r="G37" s="7"/>
      <c r="H37" s="8"/>
    </row>
    <row r="38" spans="2:8" ht="33.75" customHeight="1" x14ac:dyDescent="0.3">
      <c r="B38" s="48" t="s">
        <v>22</v>
      </c>
      <c r="C38" s="48"/>
      <c r="D38" s="29"/>
      <c r="E38" s="29"/>
      <c r="F38" s="29"/>
      <c r="G38" s="29"/>
      <c r="H38" s="30">
        <f>SUM(H23:H25,H30,H32,H33,H34,H35,H36)</f>
        <v>0</v>
      </c>
    </row>
    <row r="39" spans="2:8" ht="16.5" x14ac:dyDescent="0.3">
      <c r="B39" s="10">
        <f>'[1]Consejero 2'!B43:E43</f>
        <v>0</v>
      </c>
    </row>
    <row r="40" spans="2:8" ht="16.5" x14ac:dyDescent="0.3">
      <c r="B40" s="11">
        <f>'[1]Consejero 4'!B43:E43</f>
        <v>0</v>
      </c>
      <c r="C40" s="12"/>
      <c r="E40" s="13"/>
      <c r="F40" s="14"/>
      <c r="H40" s="15"/>
    </row>
    <row r="41" spans="2:8" ht="16.5" x14ac:dyDescent="0.3">
      <c r="B41" s="12"/>
    </row>
    <row r="42" spans="2:8" ht="16.5" x14ac:dyDescent="0.3">
      <c r="B42" s="42"/>
      <c r="C42" s="43"/>
      <c r="E42" s="49"/>
      <c r="F42" s="49"/>
      <c r="G42" s="49"/>
      <c r="H42" s="49"/>
    </row>
    <row r="43" spans="2:8" ht="16.5" x14ac:dyDescent="0.3">
      <c r="B43" s="46" t="s">
        <v>23</v>
      </c>
      <c r="C43" s="46"/>
      <c r="D43" s="46" t="s">
        <v>24</v>
      </c>
      <c r="E43" s="46"/>
      <c r="F43" s="46"/>
      <c r="G43" s="46"/>
      <c r="H43" s="46"/>
    </row>
    <row r="44" spans="2:8" ht="16.5" x14ac:dyDescent="0.3"/>
    <row r="45" spans="2:8" ht="16.5" x14ac:dyDescent="0.3"/>
    <row r="46" spans="2:8" ht="16.5" x14ac:dyDescent="0.3"/>
    <row r="47" spans="2:8" ht="16.5" x14ac:dyDescent="0.3">
      <c r="B47" s="42"/>
      <c r="C47" s="43"/>
      <c r="E47" s="44"/>
      <c r="F47" s="45"/>
      <c r="G47" s="45"/>
      <c r="H47" s="45"/>
    </row>
    <row r="48" spans="2:8" ht="16.5" x14ac:dyDescent="0.3">
      <c r="B48" s="46" t="s">
        <v>25</v>
      </c>
      <c r="C48" s="46"/>
      <c r="D48" s="46" t="s">
        <v>26</v>
      </c>
      <c r="E48" s="46"/>
      <c r="F48" s="46"/>
      <c r="G48" s="46"/>
      <c r="H48" s="46"/>
    </row>
    <row r="49" ht="16.5" x14ac:dyDescent="0.3"/>
    <row r="50" ht="16.5" x14ac:dyDescent="0.3"/>
    <row r="51" ht="16.5" x14ac:dyDescent="0.3"/>
  </sheetData>
  <sheetProtection selectLockedCells="1" selectUnlockedCells="1"/>
  <mergeCells count="25">
    <mergeCell ref="B47:C47"/>
    <mergeCell ref="E47:H47"/>
    <mergeCell ref="B48:C48"/>
    <mergeCell ref="D48:H48"/>
    <mergeCell ref="B31:H31"/>
    <mergeCell ref="B38:C38"/>
    <mergeCell ref="B42:C42"/>
    <mergeCell ref="E42:H42"/>
    <mergeCell ref="B43:C43"/>
    <mergeCell ref="D43:H43"/>
    <mergeCell ref="B21:B22"/>
    <mergeCell ref="C21:C22"/>
    <mergeCell ref="D21:G21"/>
    <mergeCell ref="H21:H22"/>
    <mergeCell ref="B28:B29"/>
    <mergeCell ref="C28:C29"/>
    <mergeCell ref="D28:G28"/>
    <mergeCell ref="H28:H29"/>
    <mergeCell ref="C19:G19"/>
    <mergeCell ref="B2:H2"/>
    <mergeCell ref="B4:H4"/>
    <mergeCell ref="C15:G15"/>
    <mergeCell ref="C16:G16"/>
    <mergeCell ref="C18:G18"/>
    <mergeCell ref="B10:H10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INTEGRAL</vt:lpstr>
      <vt:lpstr>INTEGRAL!Área_de_impresión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BRM</dc:creator>
  <cp:lastModifiedBy>HERNANDEZ HERNANDEZ JOSE SERGIO</cp:lastModifiedBy>
  <cp:lastPrinted>2018-08-25T20:33:59Z</cp:lastPrinted>
  <dcterms:created xsi:type="dcterms:W3CDTF">2016-04-26T15:06:27Z</dcterms:created>
  <dcterms:modified xsi:type="dcterms:W3CDTF">2018-08-25T20:34:52Z</dcterms:modified>
</cp:coreProperties>
</file>