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claudia.rodriguez\Desktop\CG2 28 de julio\Punto 2\"/>
    </mc:Choice>
  </mc:AlternateContent>
  <xr:revisionPtr revIDLastSave="0" documentId="8_{9D972226-7898-440D-9791-847B2D4C400F}" xr6:coauthVersionLast="47" xr6:coauthVersionMax="47" xr10:uidLastSave="{00000000-0000-0000-0000-000000000000}"/>
  <bookViews>
    <workbookView xWindow="17" yWindow="737" windowWidth="16440" windowHeight="9549" xr2:uid="{2D98CFA1-9343-494B-BBF3-BF8A29E0D453}"/>
  </bookViews>
  <sheets>
    <sheet name="TEPJF" sheetId="2" r:id="rId1"/>
    <sheet name="MEFIC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2" l="1"/>
  <c r="E3" i="2" s="1"/>
  <c r="D4" i="2"/>
  <c r="E4" i="2" s="1"/>
  <c r="D5" i="2"/>
  <c r="E5" i="2" s="1"/>
  <c r="D6" i="2"/>
  <c r="E6" i="2" s="1"/>
  <c r="D7" i="2"/>
  <c r="E7" i="2" s="1"/>
  <c r="D8" i="2"/>
  <c r="E8" i="2" s="1"/>
  <c r="D9" i="2"/>
  <c r="E9" i="2" s="1"/>
  <c r="D10" i="2"/>
  <c r="E10" i="2" s="1"/>
  <c r="D11" i="2"/>
  <c r="E11" i="2" s="1"/>
  <c r="D12" i="2"/>
  <c r="E12" i="2" s="1"/>
  <c r="D13" i="2"/>
  <c r="E13" i="2" s="1"/>
  <c r="D14" i="2"/>
  <c r="E14" i="2" s="1"/>
  <c r="D15" i="2"/>
  <c r="E15" i="2" s="1"/>
  <c r="D16" i="2"/>
  <c r="E16" i="2" s="1"/>
  <c r="D17" i="2"/>
  <c r="E17" i="2" s="1"/>
  <c r="D18" i="2"/>
  <c r="E18" i="2" s="1"/>
  <c r="D19" i="2"/>
  <c r="E19" i="2" s="1"/>
  <c r="D20" i="2"/>
  <c r="E20" i="2" s="1"/>
  <c r="D21" i="2"/>
  <c r="E21" i="2" s="1"/>
  <c r="D22" i="2"/>
  <c r="E22" i="2" s="1"/>
  <c r="D23" i="2"/>
  <c r="E23" i="2" s="1"/>
  <c r="D24" i="2"/>
  <c r="E24" i="2" s="1"/>
  <c r="D25" i="2"/>
  <c r="E25" i="2" s="1"/>
  <c r="D26" i="2"/>
  <c r="E26" i="2" s="1"/>
  <c r="D27" i="2"/>
  <c r="E27" i="2" s="1"/>
  <c r="D28" i="2"/>
  <c r="E28" i="2" s="1"/>
  <c r="D29" i="2"/>
  <c r="E29" i="2" s="1"/>
  <c r="D30" i="2"/>
  <c r="E30" i="2" s="1"/>
  <c r="D31" i="2"/>
  <c r="E31" i="2" s="1"/>
  <c r="D32" i="2"/>
  <c r="E32" i="2" s="1"/>
  <c r="D33" i="2"/>
  <c r="E33" i="2" s="1"/>
  <c r="D34" i="2"/>
  <c r="E34" i="2" s="1"/>
  <c r="D35" i="2"/>
  <c r="E35" i="2" s="1"/>
  <c r="D36" i="2"/>
  <c r="E36" i="2" s="1"/>
  <c r="D37" i="2"/>
  <c r="E37" i="2" s="1"/>
  <c r="D38" i="2"/>
  <c r="E38" i="2" s="1"/>
  <c r="D39" i="2"/>
  <c r="E39" i="2" s="1"/>
  <c r="D40" i="2"/>
  <c r="E40" i="2" s="1"/>
  <c r="D41" i="2"/>
  <c r="E41" i="2" s="1"/>
  <c r="D42" i="2"/>
  <c r="E42" i="2" s="1"/>
  <c r="D43" i="2"/>
  <c r="E43" i="2" s="1"/>
  <c r="D44" i="2"/>
  <c r="E44" i="2" s="1"/>
  <c r="D45" i="2"/>
  <c r="E45" i="2" s="1"/>
  <c r="D46" i="2"/>
  <c r="E46" i="2" s="1"/>
  <c r="D47" i="2"/>
  <c r="E47" i="2" s="1"/>
  <c r="D48" i="2"/>
  <c r="E48" i="2" s="1"/>
  <c r="D49" i="2"/>
  <c r="E49" i="2" s="1"/>
  <c r="D50" i="2"/>
  <c r="E50" i="2" s="1"/>
  <c r="D51" i="2"/>
  <c r="E51" i="2" s="1"/>
  <c r="D52" i="2"/>
  <c r="E52" i="2" s="1"/>
  <c r="D53" i="2"/>
  <c r="E53" i="2" s="1"/>
  <c r="D54" i="2"/>
  <c r="E54" i="2" s="1"/>
  <c r="D55" i="2"/>
  <c r="E55" i="2" s="1"/>
  <c r="D56" i="2"/>
  <c r="E56" i="2" s="1"/>
  <c r="D57" i="2"/>
  <c r="E57" i="2" s="1"/>
  <c r="D58" i="2"/>
  <c r="E58" i="2" s="1"/>
  <c r="D59" i="2"/>
  <c r="E59" i="2" s="1"/>
  <c r="D60" i="2"/>
  <c r="E60" i="2" s="1"/>
  <c r="D61" i="2"/>
  <c r="E61" i="2" s="1"/>
  <c r="D62" i="2"/>
  <c r="E62" i="2" s="1"/>
  <c r="D63" i="2"/>
  <c r="E63" i="2" s="1"/>
  <c r="D64" i="2"/>
  <c r="E64" i="2" s="1"/>
  <c r="D65" i="2"/>
  <c r="E65" i="2" s="1"/>
  <c r="D66" i="2"/>
  <c r="E66" i="2" s="1"/>
  <c r="D67" i="2"/>
  <c r="E67" i="2" s="1"/>
  <c r="D68" i="2"/>
  <c r="E68" i="2" s="1"/>
  <c r="D69" i="2"/>
  <c r="E69" i="2" s="1"/>
  <c r="D70" i="2"/>
  <c r="E70" i="2" s="1"/>
  <c r="D71" i="2"/>
  <c r="E71" i="2" s="1"/>
  <c r="D72" i="2"/>
  <c r="E72" i="2" s="1"/>
  <c r="D73" i="2"/>
  <c r="E73" i="2" s="1"/>
  <c r="D74" i="2"/>
  <c r="E74" i="2" s="1"/>
  <c r="D75" i="2"/>
  <c r="E75" i="2" s="1"/>
  <c r="D76" i="2"/>
  <c r="E76" i="2" s="1"/>
  <c r="D77" i="2"/>
  <c r="E77" i="2" s="1"/>
  <c r="D78" i="2"/>
  <c r="E78" i="2" s="1"/>
  <c r="D79" i="2"/>
  <c r="E79" i="2" s="1"/>
  <c r="D80" i="2"/>
  <c r="E80" i="2" s="1"/>
  <c r="D81" i="2"/>
  <c r="E81" i="2" s="1"/>
  <c r="D82" i="2"/>
  <c r="E82" i="2" s="1"/>
  <c r="D83" i="2"/>
  <c r="E83" i="2" s="1"/>
  <c r="D84" i="2"/>
  <c r="E84" i="2" s="1"/>
  <c r="D85" i="2"/>
  <c r="E85" i="2" s="1"/>
  <c r="D86" i="2"/>
  <c r="E86" i="2" s="1"/>
  <c r="D87" i="2"/>
  <c r="E87" i="2" s="1"/>
  <c r="D88" i="2"/>
  <c r="E88" i="2" s="1"/>
  <c r="D89" i="2"/>
  <c r="E89" i="2" s="1"/>
  <c r="D90" i="2"/>
  <c r="E90" i="2" s="1"/>
  <c r="D91" i="2"/>
  <c r="E91" i="2" s="1"/>
  <c r="D92" i="2"/>
  <c r="E92" i="2" s="1"/>
  <c r="D93" i="2"/>
  <c r="E93" i="2" s="1"/>
  <c r="D94" i="2"/>
  <c r="E94" i="2" s="1"/>
  <c r="D95" i="2"/>
  <c r="E95" i="2" s="1"/>
  <c r="D96" i="2"/>
  <c r="E96" i="2" s="1"/>
  <c r="D97" i="2"/>
  <c r="E97" i="2" s="1"/>
  <c r="D98" i="2"/>
  <c r="E98" i="2" s="1"/>
  <c r="D99" i="2"/>
  <c r="E99" i="2" s="1"/>
  <c r="D100" i="2"/>
  <c r="E100" i="2" s="1"/>
  <c r="D101" i="2"/>
  <c r="E101" i="2" s="1"/>
  <c r="D102" i="2"/>
  <c r="E102" i="2" s="1"/>
  <c r="D103" i="2"/>
  <c r="E103" i="2" s="1"/>
  <c r="D104" i="2"/>
  <c r="E104" i="2" s="1"/>
  <c r="D105" i="2"/>
  <c r="E105" i="2" s="1"/>
  <c r="D106" i="2"/>
  <c r="E106" i="2" s="1"/>
  <c r="D107" i="2"/>
  <c r="E107" i="2" s="1"/>
  <c r="D108" i="2"/>
  <c r="E108" i="2" s="1"/>
  <c r="D109" i="2"/>
  <c r="E109" i="2" s="1"/>
  <c r="D110" i="2"/>
  <c r="E110" i="2" s="1"/>
  <c r="D111" i="2"/>
  <c r="E111" i="2" s="1"/>
  <c r="D2" i="2"/>
  <c r="E2" i="2" s="1"/>
</calcChain>
</file>

<file path=xl/sharedStrings.xml><?xml version="1.0" encoding="utf-8"?>
<sst xmlns="http://schemas.openxmlformats.org/spreadsheetml/2006/main" count="560" uniqueCount="378">
  <si>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</si>
  <si>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</si>
  <si>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</si>
  <si>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</si>
  <si>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</si>
  <si>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</si>
  <si>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Adriana Margarita Favela Herrera</t>
  </si>
  <si>
    <t>Magistratura Sala Superior del TE del PJF</t>
  </si>
  <si>
    <t>Armando Hernandez Cruz</t>
  </si>
  <si>
    <t>Cesar Lorenzo Wong Meraz</t>
  </si>
  <si>
    <t>Claudia Valle Aguilasocho</t>
  </si>
  <si>
    <t>Concepcion Maria Del Rocio Balderas Fernandez</t>
  </si>
  <si>
    <t>Dulce Magalli Ramirez Garcia</t>
  </si>
  <si>
    <t>Enrique Figueroa Avila</t>
  </si>
  <si>
    <t>Gabriela Eugenia Del Valle Perez</t>
  </si>
  <si>
    <t>Gilberto De Guzman Batiz Garcia</t>
  </si>
  <si>
    <t>Jorge Emilio Sanchez Cordero Grossmann</t>
  </si>
  <si>
    <t>Jorge Sanchez Morales</t>
  </si>
  <si>
    <t>Luis Espindola Morales</t>
  </si>
  <si>
    <t>Rodrigo Quezada Goncen</t>
  </si>
  <si>
    <t>Ruben Jesus Lara Patron</t>
  </si>
  <si>
    <t>Sandra Perez Cruz</t>
  </si>
  <si>
    <t>Abner Ronces Mex</t>
  </si>
  <si>
    <t>Magistratura Salas Regionales del TE del PJF</t>
  </si>
  <si>
    <t>Adriana Pedraza Tellez</t>
  </si>
  <si>
    <t>Alejandro David Avante Juarez</t>
  </si>
  <si>
    <t>Alfonso Roiz Elizondo</t>
  </si>
  <si>
    <t>Alma Rosa Bahena Villalobos</t>
  </si>
  <si>
    <t>Amado Andres Lozano Bautista</t>
  </si>
  <si>
    <t>Ana Cecilia Lopez Davila</t>
  </si>
  <si>
    <t>Antonio Enrique Aguilar Caraveo</t>
  </si>
  <si>
    <t>Arcelia Santillan Cantu</t>
  </si>
  <si>
    <t>Beatriz Mejia Ruiz</t>
  </si>
  <si>
    <t>Berenice Garcia Huante</t>
  </si>
  <si>
    <t>Camelia Gaspar Martinez</t>
  </si>
  <si>
    <t>Caridad Guadalupe Hernandez Zenteno</t>
  </si>
  <si>
    <t>Carmen Patricia Salazar Campillo</t>
  </si>
  <si>
    <t>Carolina Chavez Rangel</t>
  </si>
  <si>
    <t>Catalina Moreno Trillo</t>
  </si>
  <si>
    <t>Celestina Estrada Vega</t>
  </si>
  <si>
    <t>Clara Patricia Mujica Valdez</t>
  </si>
  <si>
    <t>Claudia Diaz Tablada</t>
  </si>
  <si>
    <t>Claudia Patricia De La Garza Ramos</t>
  </si>
  <si>
    <t>Denny Martinez Ramirez</t>
  </si>
  <si>
    <t>Edgar Eduardo Quezada Jaramillo</t>
  </si>
  <si>
    <t>Elva Regina Jimenez Castillo</t>
  </si>
  <si>
    <t>Enrique Basauri Cagide</t>
  </si>
  <si>
    <t>Erika Garcia Perez</t>
  </si>
  <si>
    <t>Ernesto Camacho Ochoa</t>
  </si>
  <si>
    <t>Ernesto Santana Bracamontes</t>
  </si>
  <si>
    <t>Eusebia Gonzalez Gonzalez</t>
  </si>
  <si>
    <t>Eva Barrientos Zepeda</t>
  </si>
  <si>
    <t>Fabian Trinidad Jimenez</t>
  </si>
  <si>
    <t>Fernando Ramirez Barrios</t>
  </si>
  <si>
    <t>Francisco Javier Jimenez Jurado</t>
  </si>
  <si>
    <t>Gabriela Dolores Ruvalcaba Garcia</t>
  </si>
  <si>
    <t>Gabriela Figueroa Salmoran</t>
  </si>
  <si>
    <t>Gilberto Constituyente Salazar Ceballos</t>
  </si>
  <si>
    <t>Gloria Nayeli Martinez Mendoza</t>
  </si>
  <si>
    <t>Hector Jesus Gomez Garcia</t>
  </si>
  <si>
    <t>Hugo Abelardo Herrera Samano</t>
  </si>
  <si>
    <t>Irina Graciela Cervantes Bravo</t>
  </si>
  <si>
    <t>Irma Josefina Montiel Rodriguez</t>
  </si>
  <si>
    <t>Isaias Trejo Sanchez</t>
  </si>
  <si>
    <t>Ixchel Sierra Vega</t>
  </si>
  <si>
    <t>Ixel Mendoza Aragon</t>
  </si>
  <si>
    <t>Jaime Vargas Flores</t>
  </si>
  <si>
    <t>Javier Nañez Pro</t>
  </si>
  <si>
    <t>Jenny S. Lizbeth Martinez Avila</t>
  </si>
  <si>
    <t>Jose Alberto Montes De Oca Sanchez</t>
  </si>
  <si>
    <t>Jose Antonio Aguilar Martinez</t>
  </si>
  <si>
    <t>Jose Antonio Troncoso Avila</t>
  </si>
  <si>
    <t>Jose Luis Ceballos Daza</t>
  </si>
  <si>
    <t>Jose Oliveros Ruiz</t>
  </si>
  <si>
    <t>Jose Ramirez Salcedo</t>
  </si>
  <si>
    <t>Julian Guerrero Juarez</t>
  </si>
  <si>
    <t>Julieta Valladares Barragan</t>
  </si>
  <si>
    <t>Karen Ivette Torres Hernandez</t>
  </si>
  <si>
    <t>Laura Daniella Duran Ceja</t>
  </si>
  <si>
    <t>Laura Tetetla Roman</t>
  </si>
  <si>
    <t>Leticia Victoria Tavira</t>
  </si>
  <si>
    <t>Luis Daniel Delgado Roldan</t>
  </si>
  <si>
    <t>Luis Enrique Rivero Carrera</t>
  </si>
  <si>
    <t>Madeleyne Ivett Figueroa Gamez</t>
  </si>
  <si>
    <t>Marcela Elena Fernandez Dominguez</t>
  </si>
  <si>
    <t>Marcos Inocencio Martinez Alcazar</t>
  </si>
  <si>
    <t>Maria Cecilia Guevara Y Herrera</t>
  </si>
  <si>
    <t>Maria De Los Angeles Guzman Garcia</t>
  </si>
  <si>
    <t>Maria Dolores Lopez Loza</t>
  </si>
  <si>
    <t>Maria Guadalupe Gonzalez Jordan</t>
  </si>
  <si>
    <t>Maria Guadalupe Vazquez Orozco</t>
  </si>
  <si>
    <t>Marino Edwin Guzman Ramirez</t>
  </si>
  <si>
    <t>Mayra Elizabeth Lopez Hernandez</t>
  </si>
  <si>
    <t>Nancy Del Carmen Perez Juarez</t>
  </si>
  <si>
    <t>Nereida Berenice Avalos Vazquez</t>
  </si>
  <si>
    <t>Norma Angelica Sandoval Sanchez</t>
  </si>
  <si>
    <t>Omar Hernandez Esquivel</t>
  </si>
  <si>
    <t>Patricia Gonzalez Jordan</t>
  </si>
  <si>
    <t>Paulo Abraham Ordaz Quintero</t>
  </si>
  <si>
    <t>Rafael Andres Schleske Coutiño</t>
  </si>
  <si>
    <t>Rebeca Barrera Amador</t>
  </si>
  <si>
    <t>Ricardo Arturo Castillo Trejo</t>
  </si>
  <si>
    <t>Rigoberto Riley Mata Villanueva</t>
  </si>
  <si>
    <t>Rodolfo Terrazas Salgado</t>
  </si>
  <si>
    <t>Roselia Bustillo Marin</t>
  </si>
  <si>
    <t>Sandra Timal Lopez</t>
  </si>
  <si>
    <t>Saralany Cavazos Velez</t>
  </si>
  <si>
    <t>Sergio Arturo Guerrero Olvera</t>
  </si>
  <si>
    <t>Sergio Diaz Rendon</t>
  </si>
  <si>
    <t>Sergio Moreno Trujillo</t>
  </si>
  <si>
    <t>Silvino Hernandez Hernandez</t>
  </si>
  <si>
    <t>Tania Celina Vasquez Muñoz</t>
  </si>
  <si>
    <t>Uriel Ivan Chavez Aguilar</t>
  </si>
  <si>
    <t>Veronica Elizabeth Garcia Ontiveros</t>
  </si>
  <si>
    <t>Victor Manuel Rosas Leal</t>
  </si>
  <si>
    <t>Victor Montoya Ayala</t>
  </si>
  <si>
    <t>Violeta Aleman Ontiveros</t>
  </si>
  <si>
    <t>Yolidabey Alvarado De La Cruz</t>
  </si>
  <si>
    <t>Apellido paterno</t>
  </si>
  <si>
    <t>Apellido materno</t>
  </si>
  <si>
    <t>Ingresos</t>
  </si>
  <si>
    <t>HERNANDEZ</t>
  </si>
  <si>
    <t>CRUZ</t>
  </si>
  <si>
    <t>ARMANDO</t>
  </si>
  <si>
    <t>BALDERAS</t>
  </si>
  <si>
    <t>FERNANDEZ</t>
  </si>
  <si>
    <t>CONCEPCION MARIA DEL ROCIO</t>
  </si>
  <si>
    <t>RAMIREZ</t>
  </si>
  <si>
    <t>GARCIA</t>
  </si>
  <si>
    <t>DULCE MAGALLI</t>
  </si>
  <si>
    <t>DEL VALLE</t>
  </si>
  <si>
    <t>PEREZ</t>
  </si>
  <si>
    <t>GABRIELA EUGENIA</t>
  </si>
  <si>
    <t>VALLE</t>
  </si>
  <si>
    <t>AGUILASOCHO</t>
  </si>
  <si>
    <t>CLAUDIA</t>
  </si>
  <si>
    <t>BATIZ</t>
  </si>
  <si>
    <t>GILBERTO DE GUZMAN</t>
  </si>
  <si>
    <t>FAVELA</t>
  </si>
  <si>
    <t>HERRERA</t>
  </si>
  <si>
    <t>ADRIANA MARGARITA</t>
  </si>
  <si>
    <t>SANCHEZ</t>
  </si>
  <si>
    <t>MORALES</t>
  </si>
  <si>
    <t>JORGE</t>
  </si>
  <si>
    <t>FIGUEROA</t>
  </si>
  <si>
    <t>AVILA</t>
  </si>
  <si>
    <t>ENRIQUE</t>
  </si>
  <si>
    <t>SANDRA</t>
  </si>
  <si>
    <t>ESPINDOLA</t>
  </si>
  <si>
    <t>LUIS</t>
  </si>
  <si>
    <t>QUEZADA</t>
  </si>
  <si>
    <t>GONCEN</t>
  </si>
  <si>
    <t>RODRIGO</t>
  </si>
  <si>
    <t>LARA</t>
  </si>
  <si>
    <t>PATRON</t>
  </si>
  <si>
    <t>RUBEN JESUS</t>
  </si>
  <si>
    <t>MATA</t>
  </si>
  <si>
    <t>VILLANUEVA</t>
  </si>
  <si>
    <t>RIGOBERTO RILEY</t>
  </si>
  <si>
    <t>NAÑEZ</t>
  </si>
  <si>
    <t>PRO</t>
  </si>
  <si>
    <t>JAVIER</t>
  </si>
  <si>
    <t>AGUILAR</t>
  </si>
  <si>
    <t>MARTINEZ</t>
  </si>
  <si>
    <t>JOSE ANTONIO</t>
  </si>
  <si>
    <t>GUERRERO</t>
  </si>
  <si>
    <t>JUAREZ</t>
  </si>
  <si>
    <t>JULIAN</t>
  </si>
  <si>
    <t>LOPEZ</t>
  </si>
  <si>
    <t>LOZA</t>
  </si>
  <si>
    <t>MARIA DOLORES</t>
  </si>
  <si>
    <t>MAYRA ELIZABETH</t>
  </si>
  <si>
    <t>VALLADARES</t>
  </si>
  <si>
    <t>BARRAGAN</t>
  </si>
  <si>
    <t>JULIETA</t>
  </si>
  <si>
    <t>MONTES DE OCA</t>
  </si>
  <si>
    <t>JOSE ALBERTO</t>
  </si>
  <si>
    <t>CEBALLOS</t>
  </si>
  <si>
    <t>DAZA</t>
  </si>
  <si>
    <t>JOSE LUIS</t>
  </si>
  <si>
    <t>BARRERA</t>
  </si>
  <si>
    <t>AMADOR</t>
  </si>
  <si>
    <t>REBECA</t>
  </si>
  <si>
    <t>DOMINGUEZ</t>
  </si>
  <si>
    <t>MARCELA ELENA</t>
  </si>
  <si>
    <t>VICTORIA</t>
  </si>
  <si>
    <t>TAVIRA</t>
  </si>
  <si>
    <t>LETICIA</t>
  </si>
  <si>
    <t>MENDOZA</t>
  </si>
  <si>
    <t>ARAGON</t>
  </si>
  <si>
    <t>IXEL</t>
  </si>
  <si>
    <t>CASTILLO</t>
  </si>
  <si>
    <t>TREJO</t>
  </si>
  <si>
    <t>RICARDO ARTURO</t>
  </si>
  <si>
    <t>BUSTILLO</t>
  </si>
  <si>
    <t>MARIN</t>
  </si>
  <si>
    <t>ROSELIA</t>
  </si>
  <si>
    <t>SCHLESKE</t>
  </si>
  <si>
    <t>COUTIÑO</t>
  </si>
  <si>
    <t>RAFAEL ANDRES</t>
  </si>
  <si>
    <t>DURAN</t>
  </si>
  <si>
    <t>CEJA</t>
  </si>
  <si>
    <t>LAURA DANIELLA</t>
  </si>
  <si>
    <t>ALCAZAR</t>
  </si>
  <si>
    <t>MARCOS INOCENCIO</t>
  </si>
  <si>
    <t>VARGAS</t>
  </si>
  <si>
    <t>FLORES</t>
  </si>
  <si>
    <t>JAIME</t>
  </si>
  <si>
    <t>DELGADO</t>
  </si>
  <si>
    <t>ROLDAN</t>
  </si>
  <si>
    <t>LUIS DANIEL</t>
  </si>
  <si>
    <t>ESTRADA</t>
  </si>
  <si>
    <t>VEGA</t>
  </si>
  <si>
    <t>CELESTINA</t>
  </si>
  <si>
    <t>GUZMAN</t>
  </si>
  <si>
    <t>MARINO EDWIN</t>
  </si>
  <si>
    <t>BASAURI</t>
  </si>
  <si>
    <t>CAGIDE</t>
  </si>
  <si>
    <t>DIAZ</t>
  </si>
  <si>
    <t>RENDON</t>
  </si>
  <si>
    <t>SERGIO</t>
  </si>
  <si>
    <t>JIMENEZ</t>
  </si>
  <si>
    <t>ELVA REGINA</t>
  </si>
  <si>
    <t>ALEMAN</t>
  </si>
  <si>
    <t>ONTIVEROS</t>
  </si>
  <si>
    <t>VIOLETA</t>
  </si>
  <si>
    <t>CHAVEZ</t>
  </si>
  <si>
    <t>RANGEL</t>
  </si>
  <si>
    <t>CAROLINA</t>
  </si>
  <si>
    <t>MORENO</t>
  </si>
  <si>
    <t>TRILLO</t>
  </si>
  <si>
    <t>CATALINA</t>
  </si>
  <si>
    <t>AVANTE</t>
  </si>
  <si>
    <t>ALEJANDRO DAVID</t>
  </si>
  <si>
    <t>BAHENA</t>
  </si>
  <si>
    <t>VILLALOBOS</t>
  </si>
  <si>
    <t>ALMA ROSA</t>
  </si>
  <si>
    <t>MONTOYA</t>
  </si>
  <si>
    <t>AYALA</t>
  </si>
  <si>
    <t>VICTOR</t>
  </si>
  <si>
    <t>VASQUEZ</t>
  </si>
  <si>
    <t>MUÑOZ</t>
  </si>
  <si>
    <t>TANIA CELINA</t>
  </si>
  <si>
    <t>ALVARADO</t>
  </si>
  <si>
    <t>DE LA CRUZ</t>
  </si>
  <si>
    <t>YOLIDABEY</t>
  </si>
  <si>
    <t>RONCES</t>
  </si>
  <si>
    <t>MEX</t>
  </si>
  <si>
    <t>ABNER</t>
  </si>
  <si>
    <t>MUJICA</t>
  </si>
  <si>
    <t>VALDEZ</t>
  </si>
  <si>
    <t>CLARA PATRICIA</t>
  </si>
  <si>
    <t>GONZALEZ</t>
  </si>
  <si>
    <t>EUSEBIA</t>
  </si>
  <si>
    <t>TRINIDAD</t>
  </si>
  <si>
    <t>FABIAN</t>
  </si>
  <si>
    <t>GASPAR</t>
  </si>
  <si>
    <t>CAMELIA</t>
  </si>
  <si>
    <t>HUANTE</t>
  </si>
  <si>
    <t>BERENICE</t>
  </si>
  <si>
    <t>VERONICA ELIZABETH</t>
  </si>
  <si>
    <t>ERIKA</t>
  </si>
  <si>
    <t>ZENTENO</t>
  </si>
  <si>
    <t>CARIDAD GUADALUPE</t>
  </si>
  <si>
    <t>SANTANA</t>
  </si>
  <si>
    <t>BRACAMONTES</t>
  </si>
  <si>
    <t>ERNESTO</t>
  </si>
  <si>
    <t>TABLADA</t>
  </si>
  <si>
    <t>TIMAL</t>
  </si>
  <si>
    <t>LOZANO</t>
  </si>
  <si>
    <t>BAUTISTA</t>
  </si>
  <si>
    <t>AMADO ANDRES</t>
  </si>
  <si>
    <t>SILVINO</t>
  </si>
  <si>
    <t>DENNY</t>
  </si>
  <si>
    <t>RIVERO</t>
  </si>
  <si>
    <t>CARRERA</t>
  </si>
  <si>
    <t>LUIS ENRIQUE</t>
  </si>
  <si>
    <t>AVALOS</t>
  </si>
  <si>
    <t>VAZQUEZ</t>
  </si>
  <si>
    <t>NEREIDA BERENICE</t>
  </si>
  <si>
    <t>OROZCO</t>
  </si>
  <si>
    <t>MARIA GUADALUPE</t>
  </si>
  <si>
    <t>MONTIEL</t>
  </si>
  <si>
    <t>RODRIGUEZ</t>
  </si>
  <si>
    <t>IRMA JOSEFINA</t>
  </si>
  <si>
    <t>TRONCOSO</t>
  </si>
  <si>
    <t>DAVILA</t>
  </si>
  <si>
    <t>ANA CECILIA</t>
  </si>
  <si>
    <t>JORDAN</t>
  </si>
  <si>
    <t>PATRICIA</t>
  </si>
  <si>
    <t>WONG</t>
  </si>
  <si>
    <t>MERAZ</t>
  </si>
  <si>
    <t>CESAR LORENZO</t>
  </si>
  <si>
    <t>SALAZAR</t>
  </si>
  <si>
    <t>GILBERTO CONSTITUYENTE</t>
  </si>
  <si>
    <t>MARIA DE LOS ANGELES</t>
  </si>
  <si>
    <t>DE LA GARZA</t>
  </si>
  <si>
    <t>RAMOS</t>
  </si>
  <si>
    <t>CLAUDIA PATRICIA</t>
  </si>
  <si>
    <t>SAMANO</t>
  </si>
  <si>
    <t>HUGO ABELARDO</t>
  </si>
  <si>
    <t>GLORIA NAYELI</t>
  </si>
  <si>
    <t>ROSAS</t>
  </si>
  <si>
    <t>LEAL</t>
  </si>
  <si>
    <t>VICTOR MANUEL</t>
  </si>
  <si>
    <t>OLVERA</t>
  </si>
  <si>
    <t>SERGIO ARTURO</t>
  </si>
  <si>
    <t>TRUJILLO</t>
  </si>
  <si>
    <t>CERVANTES</t>
  </si>
  <si>
    <t>BRAVO</t>
  </si>
  <si>
    <t>IRINA GRACIELA</t>
  </si>
  <si>
    <t>SIERRA</t>
  </si>
  <si>
    <t>IXCHEL</t>
  </si>
  <si>
    <t>SANTILLAN</t>
  </si>
  <si>
    <t>CANTU</t>
  </si>
  <si>
    <t>ARCELIA</t>
  </si>
  <si>
    <t>OLIVEROS</t>
  </si>
  <si>
    <t>RUIZ</t>
  </si>
  <si>
    <t>JOSE</t>
  </si>
  <si>
    <t>ROIZ</t>
  </si>
  <si>
    <t>ELIZONDO</t>
  </si>
  <si>
    <t>ALFONSO</t>
  </si>
  <si>
    <t>RUVALCABA</t>
  </si>
  <si>
    <t>GABRIELA DOLORES</t>
  </si>
  <si>
    <t>URIEL IVAN</t>
  </si>
  <si>
    <t>TORRES</t>
  </si>
  <si>
    <t>KAREN IVETTE</t>
  </si>
  <si>
    <t>CAMACHO</t>
  </si>
  <si>
    <t>OCHOA</t>
  </si>
  <si>
    <t>MEJIA</t>
  </si>
  <si>
    <t>BEATRIZ</t>
  </si>
  <si>
    <t>ISAIAS</t>
  </si>
  <si>
    <t>SALMORAN</t>
  </si>
  <si>
    <t>GABRIELA</t>
  </si>
  <si>
    <t>GUEVARA Y</t>
  </si>
  <si>
    <t>MARIA CECILIA</t>
  </si>
  <si>
    <t>CAVAZOS</t>
  </si>
  <si>
    <t>VELEZ</t>
  </si>
  <si>
    <t>SARALANY</t>
  </si>
  <si>
    <t>GAMEZ</t>
  </si>
  <si>
    <t>MADELEYNE IVETT</t>
  </si>
  <si>
    <t>JURADO</t>
  </si>
  <si>
    <t>FRANCISCO JAVIER</t>
  </si>
  <si>
    <t>GOMEZ</t>
  </si>
  <si>
    <t>HECTOR JESUS</t>
  </si>
  <si>
    <t>JENNY S. LIZBETH</t>
  </si>
  <si>
    <t>BARRIOS</t>
  </si>
  <si>
    <t>FERNANDO</t>
  </si>
  <si>
    <t>SANCHEZ CORDERO</t>
  </si>
  <si>
    <t>GROSSMANN</t>
  </si>
  <si>
    <t>JORGE EMILIO</t>
  </si>
  <si>
    <t>TETETLA</t>
  </si>
  <si>
    <t>ROMAN</t>
  </si>
  <si>
    <t>LAURA</t>
  </si>
  <si>
    <t>CARAVEO</t>
  </si>
  <si>
    <t>ANTONIO ENRIQUE</t>
  </si>
  <si>
    <t>JARAMILLO</t>
  </si>
  <si>
    <t>EDGAR EDUARDO</t>
  </si>
  <si>
    <t>ORDAZ</t>
  </si>
  <si>
    <t>QUINTERO</t>
  </si>
  <si>
    <t>PAULO ABRAHAM</t>
  </si>
  <si>
    <t>BARRIENTOS</t>
  </si>
  <si>
    <t>ZEPEDA</t>
  </si>
  <si>
    <t>EVA</t>
  </si>
  <si>
    <t>NANCY DEL CARMEN</t>
  </si>
  <si>
    <t>SALCEDO</t>
  </si>
  <si>
    <t>PEDRAZA</t>
  </si>
  <si>
    <t>TELLEZ</t>
  </si>
  <si>
    <t>ADRIANA</t>
  </si>
  <si>
    <t>SANDOVAL</t>
  </si>
  <si>
    <t>NORMA ANGELICA</t>
  </si>
  <si>
    <t>TERRAZAS</t>
  </si>
  <si>
    <t>SALGADO</t>
  </si>
  <si>
    <t>RODOLFO</t>
  </si>
  <si>
    <t>ESQUIVEL</t>
  </si>
  <si>
    <t>OMAR</t>
  </si>
  <si>
    <t>CAMPILLO</t>
  </si>
  <si>
    <t>CARMEN PATRICIA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</si>
</sst>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rial Narrow"/>
      <family val="2"/>
    </font>
    <font>
      <b/>
      <sz val="10"/>
      <color theme="0"/>
      <name val="Arial Narrow"/>
      <family val="2"/>
    </font>
    <font>
      <sz val="10"/>
      <color theme="1"/>
      <name val="Arial Narrow"/>
      <family val="2"/>
    </font>
    <font>
      <sz val="1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9" fontId="2" fillId="2" borderId="1" xfId="2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44" fontId="2" fillId="2" borderId="1" xfId="1" applyFont="1" applyFill="1" applyBorder="1" applyAlignment="1" applyProtection="1">
      <alignment horizontal="center" vertical="center" wrapText="1"/>
      <protection locked="0"/>
    </xf>
    <xf numFmtId="44" fontId="0" fillId="0" borderId="0" xfId="1" applyFont="1"/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164" fontId="5" fillId="0" borderId="1" xfId="0" applyNumberFormat="1" applyFont="1" applyBorder="1" applyAlignment="1" applyProtection="1">
      <alignment horizontal="right" vertical="center"/>
      <protection locked="0"/>
    </xf>
    <xf numFmtId="9" fontId="3" fillId="2" borderId="1" xfId="2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/>
    <xf numFmtId="44" fontId="4" fillId="0" borderId="1" xfId="1" applyFont="1" applyBorder="1"/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E47B0-5E50-4E9C-874C-7984DC848371}">
  <dimension ref="A1:G111"/>
  <sheetViews>
    <sheetView tabSelected="1" zoomScale="85" zoomScaleNormal="85" workbookViewId="0">
      <selection activeCell="G19" sqref="G19"/>
    </sheetView>
  </sheetViews>
  <sheetFormatPr baseColWidth="10" defaultColWidth="11.4609375" defaultRowHeight="14.6" x14ac:dyDescent="0.4"/>
  <cols>
    <col min="1" max="1" width="33.4609375" bestFit="1" customWidth="1"/>
    <col min="2" max="2" width="23.84375" customWidth="1"/>
    <col min="3" max="3" width="20.4609375" customWidth="1"/>
    <col min="4" max="4" width="19.4609375" customWidth="1"/>
    <col min="5" max="5" width="17.4609375" customWidth="1"/>
  </cols>
  <sheetData>
    <row r="1" spans="1:7" ht="51.45" x14ac:dyDescent="0.4">
      <c r="A1" s="7" t="s">
        <v>0</v>
      </c>
      <c r="B1" s="8" t="s">
        <v>1</v>
      </c>
      <c r="C1" s="9" t="s">
        <v>2</v>
      </c>
      <c r="D1" s="9" t="s">
        <v>3</v>
      </c>
      <c r="E1" s="9" t="s">
        <v>4</v>
      </c>
      <c r="G1" s="5" t="s">
        <v>5</v>
      </c>
    </row>
    <row r="2" spans="1:7" x14ac:dyDescent="0.4">
      <c r="A2" s="10" t="s">
        <v>6</v>
      </c>
      <c r="B2" s="10" t="s">
        <v>7</v>
      </c>
      <c r="C2" s="11">
        <v>2108768</v>
      </c>
      <c r="D2" s="11">
        <f>+C2/12</f>
        <v>175730.66666666666</v>
      </c>
      <c r="E2" s="11">
        <f>+((D2-$G$2)*0.3)</f>
        <v>50209.999999999993</v>
      </c>
      <c r="G2" s="6">
        <v>8364</v>
      </c>
    </row>
    <row r="3" spans="1:7" x14ac:dyDescent="0.4">
      <c r="A3" s="10" t="s">
        <v>8</v>
      </c>
      <c r="B3" s="10" t="s">
        <v>7</v>
      </c>
      <c r="C3" s="11">
        <v>100789</v>
      </c>
      <c r="D3" s="11">
        <f t="shared" ref="D3:D66" si="0">+C3/12</f>
        <v>8399.0833333333339</v>
      </c>
      <c r="E3" s="11">
        <f t="shared" ref="E3:E66" si="1">+((D3-$G$2)*0.3)</f>
        <v>10.525000000000182</v>
      </c>
    </row>
    <row r="4" spans="1:7" x14ac:dyDescent="0.4">
      <c r="A4" s="10" t="s">
        <v>9</v>
      </c>
      <c r="B4" s="10" t="s">
        <v>7</v>
      </c>
      <c r="C4" s="11">
        <v>2574369</v>
      </c>
      <c r="D4" s="11">
        <f t="shared" si="0"/>
        <v>214530.75</v>
      </c>
      <c r="E4" s="11">
        <f t="shared" si="1"/>
        <v>61850.024999999994</v>
      </c>
    </row>
    <row r="5" spans="1:7" x14ac:dyDescent="0.4">
      <c r="A5" s="10" t="s">
        <v>10</v>
      </c>
      <c r="B5" s="10" t="s">
        <v>7</v>
      </c>
      <c r="C5" s="11">
        <v>2882400</v>
      </c>
      <c r="D5" s="11">
        <f t="shared" si="0"/>
        <v>240200</v>
      </c>
      <c r="E5" s="11">
        <f t="shared" si="1"/>
        <v>69550.8</v>
      </c>
    </row>
    <row r="6" spans="1:7" x14ac:dyDescent="0.4">
      <c r="A6" s="10" t="s">
        <v>11</v>
      </c>
      <c r="B6" s="10" t="s">
        <v>7</v>
      </c>
      <c r="C6" s="11">
        <v>3429373</v>
      </c>
      <c r="D6" s="11">
        <f t="shared" si="0"/>
        <v>285781.08333333331</v>
      </c>
      <c r="E6" s="11">
        <f t="shared" si="1"/>
        <v>83225.124999999985</v>
      </c>
    </row>
    <row r="7" spans="1:7" x14ac:dyDescent="0.4">
      <c r="A7" s="10" t="s">
        <v>12</v>
      </c>
      <c r="B7" s="10" t="s">
        <v>7</v>
      </c>
      <c r="C7" s="11">
        <v>310878.18</v>
      </c>
      <c r="D7" s="11">
        <f t="shared" si="0"/>
        <v>25906.514999999999</v>
      </c>
      <c r="E7" s="11">
        <f t="shared" si="1"/>
        <v>5262.7545</v>
      </c>
    </row>
    <row r="8" spans="1:7" x14ac:dyDescent="0.4">
      <c r="A8" s="10" t="s">
        <v>13</v>
      </c>
      <c r="B8" s="10" t="s">
        <v>7</v>
      </c>
      <c r="C8" s="11">
        <v>2120794.65</v>
      </c>
      <c r="D8" s="11">
        <f t="shared" si="0"/>
        <v>176732.88749999998</v>
      </c>
      <c r="E8" s="11">
        <f t="shared" si="1"/>
        <v>50510.666249999995</v>
      </c>
    </row>
    <row r="9" spans="1:7" x14ac:dyDescent="0.4">
      <c r="A9" s="10" t="s">
        <v>14</v>
      </c>
      <c r="B9" s="10" t="s">
        <v>7</v>
      </c>
      <c r="C9" s="11">
        <v>3658696</v>
      </c>
      <c r="D9" s="11">
        <f t="shared" si="0"/>
        <v>304891.33333333331</v>
      </c>
      <c r="E9" s="11">
        <f t="shared" si="1"/>
        <v>88958.2</v>
      </c>
    </row>
    <row r="10" spans="1:7" x14ac:dyDescent="0.4">
      <c r="A10" s="10" t="s">
        <v>15</v>
      </c>
      <c r="B10" s="10" t="s">
        <v>7</v>
      </c>
      <c r="C10" s="11">
        <v>1588754</v>
      </c>
      <c r="D10" s="11">
        <f t="shared" si="0"/>
        <v>132396.16666666666</v>
      </c>
      <c r="E10" s="11">
        <f t="shared" si="1"/>
        <v>37209.649999999994</v>
      </c>
    </row>
    <row r="11" spans="1:7" x14ac:dyDescent="0.4">
      <c r="A11" s="10" t="s">
        <v>16</v>
      </c>
      <c r="B11" s="10" t="s">
        <v>7</v>
      </c>
      <c r="C11" s="11">
        <v>2461739</v>
      </c>
      <c r="D11" s="11">
        <f t="shared" si="0"/>
        <v>205144.91666666666</v>
      </c>
      <c r="E11" s="11">
        <f t="shared" si="1"/>
        <v>59034.274999999994</v>
      </c>
    </row>
    <row r="12" spans="1:7" x14ac:dyDescent="0.4">
      <c r="A12" s="10" t="s">
        <v>17</v>
      </c>
      <c r="B12" s="10" t="s">
        <v>7</v>
      </c>
      <c r="C12" s="11">
        <v>2461739</v>
      </c>
      <c r="D12" s="11">
        <f t="shared" si="0"/>
        <v>205144.91666666666</v>
      </c>
      <c r="E12" s="11">
        <f t="shared" si="1"/>
        <v>59034.274999999994</v>
      </c>
    </row>
    <row r="13" spans="1:7" x14ac:dyDescent="0.4">
      <c r="A13" s="10" t="s">
        <v>18</v>
      </c>
      <c r="B13" s="10" t="s">
        <v>7</v>
      </c>
      <c r="C13" s="11">
        <v>5878911</v>
      </c>
      <c r="D13" s="11">
        <f t="shared" si="0"/>
        <v>489909.25</v>
      </c>
      <c r="E13" s="11">
        <f t="shared" si="1"/>
        <v>144463.57499999998</v>
      </c>
    </row>
    <row r="14" spans="1:7" x14ac:dyDescent="0.4">
      <c r="A14" s="10" t="s">
        <v>19</v>
      </c>
      <c r="B14" s="10" t="s">
        <v>7</v>
      </c>
      <c r="C14" s="11">
        <v>2681503</v>
      </c>
      <c r="D14" s="11">
        <f t="shared" si="0"/>
        <v>223458.58333333334</v>
      </c>
      <c r="E14" s="11">
        <f t="shared" si="1"/>
        <v>64528.375</v>
      </c>
    </row>
    <row r="15" spans="1:7" x14ac:dyDescent="0.4">
      <c r="A15" s="10" t="s">
        <v>20</v>
      </c>
      <c r="B15" s="10" t="s">
        <v>7</v>
      </c>
      <c r="C15" s="11">
        <v>3113513</v>
      </c>
      <c r="D15" s="11">
        <f t="shared" si="0"/>
        <v>259459.41666666666</v>
      </c>
      <c r="E15" s="11">
        <f t="shared" si="1"/>
        <v>75328.625</v>
      </c>
    </row>
    <row r="16" spans="1:7" x14ac:dyDescent="0.4">
      <c r="A16" s="10" t="s">
        <v>21</v>
      </c>
      <c r="B16" s="10" t="s">
        <v>7</v>
      </c>
      <c r="C16" s="11">
        <v>320000</v>
      </c>
      <c r="D16" s="11">
        <f t="shared" si="0"/>
        <v>26666.666666666668</v>
      </c>
      <c r="E16" s="11">
        <f t="shared" si="1"/>
        <v>5490.8</v>
      </c>
    </row>
    <row r="17" spans="1:5" x14ac:dyDescent="0.4">
      <c r="A17" s="10" t="s">
        <v>22</v>
      </c>
      <c r="B17" s="10" t="s">
        <v>23</v>
      </c>
      <c r="C17" s="11">
        <v>1353208</v>
      </c>
      <c r="D17" s="11">
        <f t="shared" si="0"/>
        <v>112767.33333333333</v>
      </c>
      <c r="E17" s="11">
        <f t="shared" si="1"/>
        <v>31320.999999999996</v>
      </c>
    </row>
    <row r="18" spans="1:5" x14ac:dyDescent="0.4">
      <c r="A18" s="10" t="s">
        <v>24</v>
      </c>
      <c r="B18" s="10" t="s">
        <v>23</v>
      </c>
      <c r="C18" s="11">
        <v>295131</v>
      </c>
      <c r="D18" s="11">
        <f t="shared" si="0"/>
        <v>24594.25</v>
      </c>
      <c r="E18" s="11">
        <f t="shared" si="1"/>
        <v>4869.0749999999998</v>
      </c>
    </row>
    <row r="19" spans="1:5" x14ac:dyDescent="0.4">
      <c r="A19" s="10" t="s">
        <v>25</v>
      </c>
      <c r="B19" s="10" t="s">
        <v>23</v>
      </c>
      <c r="C19" s="11">
        <v>3211825</v>
      </c>
      <c r="D19" s="11">
        <f t="shared" si="0"/>
        <v>267652.08333333331</v>
      </c>
      <c r="E19" s="11">
        <f t="shared" si="1"/>
        <v>77786.424999999988</v>
      </c>
    </row>
    <row r="20" spans="1:5" x14ac:dyDescent="0.4">
      <c r="A20" s="10" t="s">
        <v>26</v>
      </c>
      <c r="B20" s="10" t="s">
        <v>23</v>
      </c>
      <c r="C20" s="11">
        <v>4637705</v>
      </c>
      <c r="D20" s="11">
        <f t="shared" si="0"/>
        <v>386475.41666666669</v>
      </c>
      <c r="E20" s="11">
        <f t="shared" si="1"/>
        <v>113433.425</v>
      </c>
    </row>
    <row r="21" spans="1:5" x14ac:dyDescent="0.4">
      <c r="A21" s="10" t="s">
        <v>27</v>
      </c>
      <c r="B21" s="10" t="s">
        <v>23</v>
      </c>
      <c r="C21" s="11">
        <v>3061973</v>
      </c>
      <c r="D21" s="11">
        <f t="shared" si="0"/>
        <v>255164.41666666666</v>
      </c>
      <c r="E21" s="11">
        <f t="shared" si="1"/>
        <v>74040.125</v>
      </c>
    </row>
    <row r="22" spans="1:5" x14ac:dyDescent="0.4">
      <c r="A22" s="10" t="s">
        <v>28</v>
      </c>
      <c r="B22" s="10" t="s">
        <v>23</v>
      </c>
      <c r="C22" s="11">
        <v>1547979</v>
      </c>
      <c r="D22" s="11">
        <f t="shared" si="0"/>
        <v>128998.25</v>
      </c>
      <c r="E22" s="11">
        <f t="shared" si="1"/>
        <v>36190.275000000001</v>
      </c>
    </row>
    <row r="23" spans="1:5" x14ac:dyDescent="0.4">
      <c r="A23" s="10" t="s">
        <v>29</v>
      </c>
      <c r="B23" s="10" t="s">
        <v>23</v>
      </c>
      <c r="C23" s="11">
        <v>528000</v>
      </c>
      <c r="D23" s="11">
        <f t="shared" si="0"/>
        <v>44000</v>
      </c>
      <c r="E23" s="11">
        <f t="shared" si="1"/>
        <v>10690.8</v>
      </c>
    </row>
    <row r="24" spans="1:5" x14ac:dyDescent="0.4">
      <c r="A24" s="10" t="s">
        <v>30</v>
      </c>
      <c r="B24" s="10" t="s">
        <v>23</v>
      </c>
      <c r="C24" s="11">
        <v>423225.44</v>
      </c>
      <c r="D24" s="11">
        <f t="shared" si="0"/>
        <v>35268.786666666667</v>
      </c>
      <c r="E24" s="11">
        <f t="shared" si="1"/>
        <v>8071.4359999999997</v>
      </c>
    </row>
    <row r="25" spans="1:5" x14ac:dyDescent="0.4">
      <c r="A25" s="10" t="s">
        <v>31</v>
      </c>
      <c r="B25" s="10" t="s">
        <v>23</v>
      </c>
      <c r="C25" s="11">
        <v>2376367</v>
      </c>
      <c r="D25" s="11">
        <f t="shared" si="0"/>
        <v>198030.58333333334</v>
      </c>
      <c r="E25" s="11">
        <f t="shared" si="1"/>
        <v>56899.974999999999</v>
      </c>
    </row>
    <row r="26" spans="1:5" x14ac:dyDescent="0.4">
      <c r="A26" s="10" t="s">
        <v>32</v>
      </c>
      <c r="B26" s="10" t="s">
        <v>23</v>
      </c>
      <c r="C26" s="11">
        <v>1479000</v>
      </c>
      <c r="D26" s="11">
        <f t="shared" si="0"/>
        <v>123250</v>
      </c>
      <c r="E26" s="11">
        <f t="shared" si="1"/>
        <v>34465.799999999996</v>
      </c>
    </row>
    <row r="27" spans="1:5" x14ac:dyDescent="0.4">
      <c r="A27" s="10" t="s">
        <v>33</v>
      </c>
      <c r="B27" s="10" t="s">
        <v>23</v>
      </c>
      <c r="C27" s="11">
        <v>190000</v>
      </c>
      <c r="D27" s="11">
        <f t="shared" si="0"/>
        <v>15833.333333333334</v>
      </c>
      <c r="E27" s="11">
        <f t="shared" si="1"/>
        <v>2240.8000000000002</v>
      </c>
    </row>
    <row r="28" spans="1:5" x14ac:dyDescent="0.4">
      <c r="A28" s="10" t="s">
        <v>34</v>
      </c>
      <c r="B28" s="10" t="s">
        <v>23</v>
      </c>
      <c r="C28" s="11">
        <v>964816</v>
      </c>
      <c r="D28" s="11">
        <f t="shared" si="0"/>
        <v>80401.333333333328</v>
      </c>
      <c r="E28" s="11">
        <f t="shared" si="1"/>
        <v>21611.199999999997</v>
      </c>
    </row>
    <row r="29" spans="1:5" x14ac:dyDescent="0.4">
      <c r="A29" s="10" t="s">
        <v>35</v>
      </c>
      <c r="B29" s="10" t="s">
        <v>23</v>
      </c>
      <c r="C29" s="11">
        <v>1128779.8500000001</v>
      </c>
      <c r="D29" s="11">
        <f t="shared" si="0"/>
        <v>94064.987500000003</v>
      </c>
      <c r="E29" s="11">
        <f t="shared" si="1"/>
        <v>25710.296249999999</v>
      </c>
    </row>
    <row r="30" spans="1:5" x14ac:dyDescent="0.4">
      <c r="A30" s="10" t="s">
        <v>36</v>
      </c>
      <c r="B30" s="10" t="s">
        <v>23</v>
      </c>
      <c r="C30" s="11">
        <v>0</v>
      </c>
      <c r="D30" s="11">
        <f t="shared" si="0"/>
        <v>0</v>
      </c>
      <c r="E30" s="11">
        <f t="shared" si="1"/>
        <v>-2509.1999999999998</v>
      </c>
    </row>
    <row r="31" spans="1:5" x14ac:dyDescent="0.4">
      <c r="A31" s="10" t="s">
        <v>37</v>
      </c>
      <c r="B31" s="10" t="s">
        <v>23</v>
      </c>
      <c r="C31" s="11">
        <v>1798551</v>
      </c>
      <c r="D31" s="11">
        <f t="shared" si="0"/>
        <v>149879.25</v>
      </c>
      <c r="E31" s="11">
        <f t="shared" si="1"/>
        <v>42454.574999999997</v>
      </c>
    </row>
    <row r="32" spans="1:5" x14ac:dyDescent="0.4">
      <c r="A32" s="10" t="s">
        <v>38</v>
      </c>
      <c r="B32" s="10" t="s">
        <v>23</v>
      </c>
      <c r="C32" s="11">
        <v>599334</v>
      </c>
      <c r="D32" s="11">
        <f t="shared" si="0"/>
        <v>49944.5</v>
      </c>
      <c r="E32" s="11">
        <f t="shared" si="1"/>
        <v>12474.15</v>
      </c>
    </row>
    <row r="33" spans="1:5" x14ac:dyDescent="0.4">
      <c r="A33" s="10" t="s">
        <v>39</v>
      </c>
      <c r="B33" s="10" t="s">
        <v>23</v>
      </c>
      <c r="C33" s="11">
        <v>584870</v>
      </c>
      <c r="D33" s="11">
        <f t="shared" si="0"/>
        <v>48739.166666666664</v>
      </c>
      <c r="E33" s="11">
        <f t="shared" si="1"/>
        <v>12112.55</v>
      </c>
    </row>
    <row r="34" spans="1:5" x14ac:dyDescent="0.4">
      <c r="A34" s="10" t="s">
        <v>40</v>
      </c>
      <c r="B34" s="10" t="s">
        <v>23</v>
      </c>
      <c r="C34" s="11">
        <v>3218727</v>
      </c>
      <c r="D34" s="11">
        <f t="shared" si="0"/>
        <v>268227.25</v>
      </c>
      <c r="E34" s="11">
        <f t="shared" si="1"/>
        <v>77958.974999999991</v>
      </c>
    </row>
    <row r="35" spans="1:5" x14ac:dyDescent="0.4">
      <c r="A35" s="10" t="s">
        <v>41</v>
      </c>
      <c r="B35" s="10" t="s">
        <v>23</v>
      </c>
      <c r="C35" s="11">
        <v>3505172</v>
      </c>
      <c r="D35" s="11">
        <f t="shared" si="0"/>
        <v>292097.66666666669</v>
      </c>
      <c r="E35" s="11">
        <f t="shared" si="1"/>
        <v>85120.1</v>
      </c>
    </row>
    <row r="36" spans="1:5" x14ac:dyDescent="0.4">
      <c r="A36" s="10" t="s">
        <v>42</v>
      </c>
      <c r="B36" s="10" t="s">
        <v>23</v>
      </c>
      <c r="C36" s="11">
        <v>3581192.9</v>
      </c>
      <c r="D36" s="11">
        <f t="shared" si="0"/>
        <v>298432.74166666664</v>
      </c>
      <c r="E36" s="11">
        <f t="shared" si="1"/>
        <v>87020.622499999983</v>
      </c>
    </row>
    <row r="37" spans="1:5" x14ac:dyDescent="0.4">
      <c r="A37" s="10" t="s">
        <v>43</v>
      </c>
      <c r="B37" s="10" t="s">
        <v>23</v>
      </c>
      <c r="C37" s="11">
        <v>754328</v>
      </c>
      <c r="D37" s="11">
        <f t="shared" si="0"/>
        <v>62860.666666666664</v>
      </c>
      <c r="E37" s="11">
        <f t="shared" si="1"/>
        <v>16348.999999999998</v>
      </c>
    </row>
    <row r="38" spans="1:5" x14ac:dyDescent="0.4">
      <c r="A38" s="10" t="s">
        <v>44</v>
      </c>
      <c r="B38" s="10" t="s">
        <v>23</v>
      </c>
      <c r="C38" s="11">
        <v>1237892</v>
      </c>
      <c r="D38" s="11">
        <f t="shared" si="0"/>
        <v>103157.66666666667</v>
      </c>
      <c r="E38" s="11">
        <f t="shared" si="1"/>
        <v>28438.100000000002</v>
      </c>
    </row>
    <row r="39" spans="1:5" x14ac:dyDescent="0.4">
      <c r="A39" s="10" t="s">
        <v>45</v>
      </c>
      <c r="B39" s="10" t="s">
        <v>23</v>
      </c>
      <c r="C39" s="11">
        <v>1806000</v>
      </c>
      <c r="D39" s="11">
        <f t="shared" si="0"/>
        <v>150500</v>
      </c>
      <c r="E39" s="11">
        <f t="shared" si="1"/>
        <v>42640.799999999996</v>
      </c>
    </row>
    <row r="40" spans="1:5" x14ac:dyDescent="0.4">
      <c r="A40" s="10" t="s">
        <v>46</v>
      </c>
      <c r="B40" s="10" t="s">
        <v>23</v>
      </c>
      <c r="C40" s="11">
        <v>1086744</v>
      </c>
      <c r="D40" s="11">
        <f t="shared" si="0"/>
        <v>90562</v>
      </c>
      <c r="E40" s="11">
        <f t="shared" si="1"/>
        <v>24659.399999999998</v>
      </c>
    </row>
    <row r="41" spans="1:5" x14ac:dyDescent="0.4">
      <c r="A41" s="10" t="s">
        <v>47</v>
      </c>
      <c r="B41" s="10" t="s">
        <v>23</v>
      </c>
      <c r="C41" s="11">
        <v>1108665</v>
      </c>
      <c r="D41" s="11">
        <f t="shared" si="0"/>
        <v>92388.75</v>
      </c>
      <c r="E41" s="11">
        <f t="shared" si="1"/>
        <v>25207.424999999999</v>
      </c>
    </row>
    <row r="42" spans="1:5" x14ac:dyDescent="0.4">
      <c r="A42" s="10" t="s">
        <v>48</v>
      </c>
      <c r="B42" s="10" t="s">
        <v>23</v>
      </c>
      <c r="C42" s="11">
        <v>2806417</v>
      </c>
      <c r="D42" s="11">
        <f t="shared" si="0"/>
        <v>233868.08333333334</v>
      </c>
      <c r="E42" s="11">
        <f t="shared" si="1"/>
        <v>67651.225000000006</v>
      </c>
    </row>
    <row r="43" spans="1:5" x14ac:dyDescent="0.4">
      <c r="A43" s="10" t="s">
        <v>49</v>
      </c>
      <c r="B43" s="10" t="s">
        <v>23</v>
      </c>
      <c r="C43" s="11">
        <v>3130936</v>
      </c>
      <c r="D43" s="11">
        <f t="shared" si="0"/>
        <v>260911.33333333334</v>
      </c>
      <c r="E43" s="11">
        <f t="shared" si="1"/>
        <v>75764.2</v>
      </c>
    </row>
    <row r="44" spans="1:5" x14ac:dyDescent="0.4">
      <c r="A44" s="10" t="s">
        <v>50</v>
      </c>
      <c r="B44" s="10" t="s">
        <v>23</v>
      </c>
      <c r="C44" s="11">
        <v>1205975</v>
      </c>
      <c r="D44" s="11">
        <f t="shared" si="0"/>
        <v>100497.91666666667</v>
      </c>
      <c r="E44" s="11">
        <f t="shared" si="1"/>
        <v>27640.174999999999</v>
      </c>
    </row>
    <row r="45" spans="1:5" x14ac:dyDescent="0.4">
      <c r="A45" s="10" t="s">
        <v>51</v>
      </c>
      <c r="B45" s="10" t="s">
        <v>23</v>
      </c>
      <c r="C45" s="11">
        <v>2601048.36</v>
      </c>
      <c r="D45" s="11">
        <f t="shared" si="0"/>
        <v>216754.03</v>
      </c>
      <c r="E45" s="11">
        <f t="shared" si="1"/>
        <v>62517.008999999998</v>
      </c>
    </row>
    <row r="46" spans="1:5" x14ac:dyDescent="0.4">
      <c r="A46" s="10" t="s">
        <v>52</v>
      </c>
      <c r="B46" s="10" t="s">
        <v>23</v>
      </c>
      <c r="C46" s="11">
        <v>4064065</v>
      </c>
      <c r="D46" s="11">
        <f t="shared" si="0"/>
        <v>338672.08333333331</v>
      </c>
      <c r="E46" s="11">
        <f t="shared" si="1"/>
        <v>99092.424999999988</v>
      </c>
    </row>
    <row r="47" spans="1:5" x14ac:dyDescent="0.4">
      <c r="A47" s="10" t="s">
        <v>53</v>
      </c>
      <c r="B47" s="10" t="s">
        <v>23</v>
      </c>
      <c r="C47" s="11">
        <v>2543795</v>
      </c>
      <c r="D47" s="11">
        <f t="shared" si="0"/>
        <v>211982.91666666666</v>
      </c>
      <c r="E47" s="11">
        <f t="shared" si="1"/>
        <v>61085.674999999996</v>
      </c>
    </row>
    <row r="48" spans="1:5" x14ac:dyDescent="0.4">
      <c r="A48" s="10" t="s">
        <v>54</v>
      </c>
      <c r="B48" s="10" t="s">
        <v>23</v>
      </c>
      <c r="C48" s="11">
        <v>1299865</v>
      </c>
      <c r="D48" s="11">
        <f t="shared" si="0"/>
        <v>108322.08333333333</v>
      </c>
      <c r="E48" s="11">
        <f t="shared" si="1"/>
        <v>29987.424999999996</v>
      </c>
    </row>
    <row r="49" spans="1:5" x14ac:dyDescent="0.4">
      <c r="A49" s="10" t="s">
        <v>55</v>
      </c>
      <c r="B49" s="10" t="s">
        <v>23</v>
      </c>
      <c r="C49" s="11">
        <v>2858595</v>
      </c>
      <c r="D49" s="11">
        <f t="shared" si="0"/>
        <v>238216.25</v>
      </c>
      <c r="E49" s="11">
        <f t="shared" si="1"/>
        <v>68955.675000000003</v>
      </c>
    </row>
    <row r="50" spans="1:5" x14ac:dyDescent="0.4">
      <c r="A50" s="10" t="s">
        <v>56</v>
      </c>
      <c r="B50" s="10" t="s">
        <v>23</v>
      </c>
      <c r="C50" s="11">
        <v>2678023</v>
      </c>
      <c r="D50" s="11">
        <f t="shared" si="0"/>
        <v>223168.58333333334</v>
      </c>
      <c r="E50" s="11">
        <f t="shared" si="1"/>
        <v>64441.375</v>
      </c>
    </row>
    <row r="51" spans="1:5" x14ac:dyDescent="0.4">
      <c r="A51" s="10" t="s">
        <v>57</v>
      </c>
      <c r="B51" s="10" t="s">
        <v>23</v>
      </c>
      <c r="C51" s="11">
        <v>803071</v>
      </c>
      <c r="D51" s="11">
        <f t="shared" si="0"/>
        <v>66922.583333333328</v>
      </c>
      <c r="E51" s="11">
        <f t="shared" si="1"/>
        <v>17567.574999999997</v>
      </c>
    </row>
    <row r="52" spans="1:5" x14ac:dyDescent="0.4">
      <c r="A52" s="10" t="s">
        <v>58</v>
      </c>
      <c r="B52" s="10" t="s">
        <v>23</v>
      </c>
      <c r="C52" s="11">
        <v>1738554</v>
      </c>
      <c r="D52" s="11">
        <f t="shared" si="0"/>
        <v>144879.5</v>
      </c>
      <c r="E52" s="11">
        <f t="shared" si="1"/>
        <v>40954.65</v>
      </c>
    </row>
    <row r="53" spans="1:5" x14ac:dyDescent="0.4">
      <c r="A53" s="10" t="s">
        <v>59</v>
      </c>
      <c r="B53" s="10" t="s">
        <v>23</v>
      </c>
      <c r="C53" s="11">
        <v>1026191</v>
      </c>
      <c r="D53" s="11">
        <f t="shared" si="0"/>
        <v>85515.916666666672</v>
      </c>
      <c r="E53" s="11">
        <f t="shared" si="1"/>
        <v>23145.575000000001</v>
      </c>
    </row>
    <row r="54" spans="1:5" x14ac:dyDescent="0.4">
      <c r="A54" s="10" t="s">
        <v>60</v>
      </c>
      <c r="B54" s="10" t="s">
        <v>23</v>
      </c>
      <c r="C54" s="11">
        <v>690728</v>
      </c>
      <c r="D54" s="11">
        <f t="shared" si="0"/>
        <v>57560.666666666664</v>
      </c>
      <c r="E54" s="11">
        <f t="shared" si="1"/>
        <v>14758.999999999998</v>
      </c>
    </row>
    <row r="55" spans="1:5" x14ac:dyDescent="0.4">
      <c r="A55" s="10" t="s">
        <v>61</v>
      </c>
      <c r="B55" s="10" t="s">
        <v>23</v>
      </c>
      <c r="C55" s="11">
        <v>2031487</v>
      </c>
      <c r="D55" s="11">
        <f t="shared" si="0"/>
        <v>169290.58333333334</v>
      </c>
      <c r="E55" s="11">
        <f t="shared" si="1"/>
        <v>48277.974999999999</v>
      </c>
    </row>
    <row r="56" spans="1:5" x14ac:dyDescent="0.4">
      <c r="A56" s="10" t="s">
        <v>62</v>
      </c>
      <c r="B56" s="10" t="s">
        <v>23</v>
      </c>
      <c r="C56" s="11">
        <v>585440</v>
      </c>
      <c r="D56" s="11">
        <f t="shared" si="0"/>
        <v>48786.666666666664</v>
      </c>
      <c r="E56" s="11">
        <f t="shared" si="1"/>
        <v>12126.8</v>
      </c>
    </row>
    <row r="57" spans="1:5" x14ac:dyDescent="0.4">
      <c r="A57" s="10" t="s">
        <v>63</v>
      </c>
      <c r="B57" s="10" t="s">
        <v>23</v>
      </c>
      <c r="C57" s="11">
        <v>2877503</v>
      </c>
      <c r="D57" s="11">
        <f t="shared" si="0"/>
        <v>239791.91666666666</v>
      </c>
      <c r="E57" s="11">
        <f t="shared" si="1"/>
        <v>69428.375</v>
      </c>
    </row>
    <row r="58" spans="1:5" x14ac:dyDescent="0.4">
      <c r="A58" s="10" t="s">
        <v>64</v>
      </c>
      <c r="B58" s="10" t="s">
        <v>23</v>
      </c>
      <c r="C58" s="11">
        <v>2762769</v>
      </c>
      <c r="D58" s="11">
        <f t="shared" si="0"/>
        <v>230230.75</v>
      </c>
      <c r="E58" s="11">
        <f t="shared" si="1"/>
        <v>66560.024999999994</v>
      </c>
    </row>
    <row r="59" spans="1:5" x14ac:dyDescent="0.4">
      <c r="A59" s="10" t="s">
        <v>65</v>
      </c>
      <c r="B59" s="10" t="s">
        <v>23</v>
      </c>
      <c r="C59" s="11">
        <v>2090092</v>
      </c>
      <c r="D59" s="11">
        <f t="shared" si="0"/>
        <v>174174.33333333334</v>
      </c>
      <c r="E59" s="11">
        <f t="shared" si="1"/>
        <v>49743.1</v>
      </c>
    </row>
    <row r="60" spans="1:5" x14ac:dyDescent="0.4">
      <c r="A60" s="10" t="s">
        <v>66</v>
      </c>
      <c r="B60" s="10" t="s">
        <v>23</v>
      </c>
      <c r="C60" s="11">
        <v>2771204</v>
      </c>
      <c r="D60" s="11">
        <f t="shared" si="0"/>
        <v>230933.66666666666</v>
      </c>
      <c r="E60" s="11">
        <f t="shared" si="1"/>
        <v>66770.899999999994</v>
      </c>
    </row>
    <row r="61" spans="1:5" x14ac:dyDescent="0.4">
      <c r="A61" s="10" t="s">
        <v>67</v>
      </c>
      <c r="B61" s="10" t="s">
        <v>23</v>
      </c>
      <c r="C61" s="11">
        <v>767351</v>
      </c>
      <c r="D61" s="11">
        <f t="shared" si="0"/>
        <v>63945.916666666664</v>
      </c>
      <c r="E61" s="11">
        <f t="shared" si="1"/>
        <v>16674.574999999997</v>
      </c>
    </row>
    <row r="62" spans="1:5" x14ac:dyDescent="0.4">
      <c r="A62" s="10" t="s">
        <v>68</v>
      </c>
      <c r="B62" s="10" t="s">
        <v>23</v>
      </c>
      <c r="C62" s="11">
        <v>157800</v>
      </c>
      <c r="D62" s="11">
        <f t="shared" si="0"/>
        <v>13150</v>
      </c>
      <c r="E62" s="11">
        <f t="shared" si="1"/>
        <v>1435.8</v>
      </c>
    </row>
    <row r="63" spans="1:5" x14ac:dyDescent="0.4">
      <c r="A63" s="10" t="s">
        <v>69</v>
      </c>
      <c r="B63" s="10" t="s">
        <v>23</v>
      </c>
      <c r="C63" s="11">
        <v>330108</v>
      </c>
      <c r="D63" s="11">
        <f t="shared" si="0"/>
        <v>27509</v>
      </c>
      <c r="E63" s="11">
        <f t="shared" si="1"/>
        <v>5743.5</v>
      </c>
    </row>
    <row r="64" spans="1:5" x14ac:dyDescent="0.4">
      <c r="A64" s="10" t="s">
        <v>70</v>
      </c>
      <c r="B64" s="10" t="s">
        <v>23</v>
      </c>
      <c r="C64" s="11">
        <v>1300948</v>
      </c>
      <c r="D64" s="11">
        <f t="shared" si="0"/>
        <v>108412.33333333333</v>
      </c>
      <c r="E64" s="11">
        <f t="shared" si="1"/>
        <v>30014.499999999996</v>
      </c>
    </row>
    <row r="65" spans="1:5" x14ac:dyDescent="0.4">
      <c r="A65" s="10" t="s">
        <v>71</v>
      </c>
      <c r="B65" s="10" t="s">
        <v>23</v>
      </c>
      <c r="C65" s="11">
        <v>3579149</v>
      </c>
      <c r="D65" s="11">
        <f t="shared" si="0"/>
        <v>298262.41666666669</v>
      </c>
      <c r="E65" s="11">
        <f t="shared" si="1"/>
        <v>86969.525000000009</v>
      </c>
    </row>
    <row r="66" spans="1:5" x14ac:dyDescent="0.4">
      <c r="A66" s="10" t="s">
        <v>72</v>
      </c>
      <c r="B66" s="10" t="s">
        <v>23</v>
      </c>
      <c r="C66" s="11">
        <v>4387884.42</v>
      </c>
      <c r="D66" s="11">
        <f t="shared" si="0"/>
        <v>365657.03499999997</v>
      </c>
      <c r="E66" s="11">
        <f t="shared" si="1"/>
        <v>107187.91049999998</v>
      </c>
    </row>
    <row r="67" spans="1:5" x14ac:dyDescent="0.4">
      <c r="A67" s="10" t="s">
        <v>73</v>
      </c>
      <c r="B67" s="10" t="s">
        <v>23</v>
      </c>
      <c r="C67" s="11">
        <v>715965</v>
      </c>
      <c r="D67" s="11">
        <f t="shared" ref="D67:D111" si="2">+C67/12</f>
        <v>59663.75</v>
      </c>
      <c r="E67" s="11">
        <f t="shared" ref="E67:E111" si="3">+((D67-$G$2)*0.3)</f>
        <v>15389.924999999999</v>
      </c>
    </row>
    <row r="68" spans="1:5" x14ac:dyDescent="0.4">
      <c r="A68" s="10" t="s">
        <v>74</v>
      </c>
      <c r="B68" s="10" t="s">
        <v>23</v>
      </c>
      <c r="C68" s="11">
        <v>564000</v>
      </c>
      <c r="D68" s="11">
        <f t="shared" si="2"/>
        <v>47000</v>
      </c>
      <c r="E68" s="11">
        <f t="shared" si="3"/>
        <v>11590.8</v>
      </c>
    </row>
    <row r="69" spans="1:5" x14ac:dyDescent="0.4">
      <c r="A69" s="10" t="s">
        <v>75</v>
      </c>
      <c r="B69" s="10" t="s">
        <v>23</v>
      </c>
      <c r="C69" s="11">
        <v>883035</v>
      </c>
      <c r="D69" s="11">
        <f t="shared" si="2"/>
        <v>73586.25</v>
      </c>
      <c r="E69" s="11">
        <f t="shared" si="3"/>
        <v>19566.674999999999</v>
      </c>
    </row>
    <row r="70" spans="1:5" x14ac:dyDescent="0.4">
      <c r="A70" s="10" t="s">
        <v>76</v>
      </c>
      <c r="B70" s="10" t="s">
        <v>23</v>
      </c>
      <c r="C70" s="11">
        <v>1427576</v>
      </c>
      <c r="D70" s="11">
        <f t="shared" si="2"/>
        <v>118964.66666666667</v>
      </c>
      <c r="E70" s="11">
        <f t="shared" si="3"/>
        <v>33180.199999999997</v>
      </c>
    </row>
    <row r="71" spans="1:5" x14ac:dyDescent="0.4">
      <c r="A71" s="10" t="s">
        <v>77</v>
      </c>
      <c r="B71" s="10" t="s">
        <v>23</v>
      </c>
      <c r="C71" s="11">
        <v>2021392</v>
      </c>
      <c r="D71" s="11">
        <f t="shared" si="2"/>
        <v>168449.33333333334</v>
      </c>
      <c r="E71" s="11">
        <f t="shared" si="3"/>
        <v>48025.599999999999</v>
      </c>
    </row>
    <row r="72" spans="1:5" x14ac:dyDescent="0.4">
      <c r="A72" s="10" t="s">
        <v>78</v>
      </c>
      <c r="B72" s="10" t="s">
        <v>23</v>
      </c>
      <c r="C72" s="11">
        <v>4524695.8600000003</v>
      </c>
      <c r="D72" s="11">
        <f t="shared" si="2"/>
        <v>377057.98833333334</v>
      </c>
      <c r="E72" s="11">
        <f t="shared" si="3"/>
        <v>110608.19650000001</v>
      </c>
    </row>
    <row r="73" spans="1:5" x14ac:dyDescent="0.4">
      <c r="A73" s="10" t="s">
        <v>79</v>
      </c>
      <c r="B73" s="10" t="s">
        <v>23</v>
      </c>
      <c r="C73" s="11">
        <v>2326336</v>
      </c>
      <c r="D73" s="11">
        <f t="shared" si="2"/>
        <v>193861.33333333334</v>
      </c>
      <c r="E73" s="11">
        <f t="shared" si="3"/>
        <v>55649.200000000004</v>
      </c>
    </row>
    <row r="74" spans="1:5" x14ac:dyDescent="0.4">
      <c r="A74" s="10" t="s">
        <v>80</v>
      </c>
      <c r="B74" s="10" t="s">
        <v>23</v>
      </c>
      <c r="C74" s="11">
        <v>5758760</v>
      </c>
      <c r="D74" s="11">
        <f t="shared" si="2"/>
        <v>479896.66666666669</v>
      </c>
      <c r="E74" s="11">
        <f t="shared" si="3"/>
        <v>141459.79999999999</v>
      </c>
    </row>
    <row r="75" spans="1:5" x14ac:dyDescent="0.4">
      <c r="A75" s="10" t="s">
        <v>81</v>
      </c>
      <c r="B75" s="10" t="s">
        <v>23</v>
      </c>
      <c r="C75" s="11">
        <v>770600</v>
      </c>
      <c r="D75" s="11">
        <f t="shared" si="2"/>
        <v>64216.666666666664</v>
      </c>
      <c r="E75" s="11">
        <f t="shared" si="3"/>
        <v>16755.8</v>
      </c>
    </row>
    <row r="76" spans="1:5" x14ac:dyDescent="0.4">
      <c r="A76" s="10" t="s">
        <v>82</v>
      </c>
      <c r="B76" s="10" t="s">
        <v>23</v>
      </c>
      <c r="C76" s="11">
        <v>2862939</v>
      </c>
      <c r="D76" s="11">
        <f t="shared" si="2"/>
        <v>238578.25</v>
      </c>
      <c r="E76" s="11">
        <f t="shared" si="3"/>
        <v>69064.274999999994</v>
      </c>
    </row>
    <row r="77" spans="1:5" x14ac:dyDescent="0.4">
      <c r="A77" s="10" t="s">
        <v>83</v>
      </c>
      <c r="B77" s="10" t="s">
        <v>23</v>
      </c>
      <c r="C77" s="11">
        <v>2581813</v>
      </c>
      <c r="D77" s="11">
        <f t="shared" si="2"/>
        <v>215151.08333333334</v>
      </c>
      <c r="E77" s="11">
        <f t="shared" si="3"/>
        <v>62036.125</v>
      </c>
    </row>
    <row r="78" spans="1:5" x14ac:dyDescent="0.4">
      <c r="A78" s="10" t="s">
        <v>84</v>
      </c>
      <c r="B78" s="10" t="s">
        <v>23</v>
      </c>
      <c r="C78" s="11">
        <v>3390604</v>
      </c>
      <c r="D78" s="11">
        <f t="shared" si="2"/>
        <v>282550.33333333331</v>
      </c>
      <c r="E78" s="11">
        <f t="shared" si="3"/>
        <v>82255.899999999994</v>
      </c>
    </row>
    <row r="79" spans="1:5" x14ac:dyDescent="0.4">
      <c r="A79" s="10" t="s">
        <v>85</v>
      </c>
      <c r="B79" s="10" t="s">
        <v>23</v>
      </c>
      <c r="C79" s="11">
        <v>542387.31999999995</v>
      </c>
      <c r="D79" s="11">
        <f t="shared" si="2"/>
        <v>45198.943333333329</v>
      </c>
      <c r="E79" s="11">
        <f t="shared" si="3"/>
        <v>11050.482999999998</v>
      </c>
    </row>
    <row r="80" spans="1:5" x14ac:dyDescent="0.4">
      <c r="A80" s="10" t="s">
        <v>86</v>
      </c>
      <c r="B80" s="10" t="s">
        <v>23</v>
      </c>
      <c r="C80" s="11">
        <v>3092133</v>
      </c>
      <c r="D80" s="11">
        <f t="shared" si="2"/>
        <v>257677.75</v>
      </c>
      <c r="E80" s="11">
        <f t="shared" si="3"/>
        <v>74794.125</v>
      </c>
    </row>
    <row r="81" spans="1:5" x14ac:dyDescent="0.4">
      <c r="A81" s="10" t="s">
        <v>87</v>
      </c>
      <c r="B81" s="10" t="s">
        <v>23</v>
      </c>
      <c r="C81" s="11">
        <v>1930610</v>
      </c>
      <c r="D81" s="11">
        <f t="shared" si="2"/>
        <v>160884.16666666666</v>
      </c>
      <c r="E81" s="11">
        <f t="shared" si="3"/>
        <v>45756.049999999996</v>
      </c>
    </row>
    <row r="82" spans="1:5" x14ac:dyDescent="0.4">
      <c r="A82" s="10" t="s">
        <v>88</v>
      </c>
      <c r="B82" s="10" t="s">
        <v>23</v>
      </c>
      <c r="C82" s="11">
        <v>2029526.45</v>
      </c>
      <c r="D82" s="11">
        <f t="shared" si="2"/>
        <v>169127.20416666666</v>
      </c>
      <c r="E82" s="11">
        <f t="shared" si="3"/>
        <v>48228.96125</v>
      </c>
    </row>
    <row r="83" spans="1:5" x14ac:dyDescent="0.4">
      <c r="A83" s="10" t="s">
        <v>89</v>
      </c>
      <c r="B83" s="10" t="s">
        <v>23</v>
      </c>
      <c r="C83" s="11">
        <v>2655544</v>
      </c>
      <c r="D83" s="11">
        <f t="shared" si="2"/>
        <v>221295.33333333334</v>
      </c>
      <c r="E83" s="11">
        <f t="shared" si="3"/>
        <v>63879.4</v>
      </c>
    </row>
    <row r="84" spans="1:5" x14ac:dyDescent="0.4">
      <c r="A84" s="10" t="s">
        <v>90</v>
      </c>
      <c r="B84" s="10" t="s">
        <v>23</v>
      </c>
      <c r="C84" s="11">
        <v>568628.23</v>
      </c>
      <c r="D84" s="11">
        <f t="shared" si="2"/>
        <v>47385.685833333329</v>
      </c>
      <c r="E84" s="11">
        <f t="shared" si="3"/>
        <v>11706.505749999998</v>
      </c>
    </row>
    <row r="85" spans="1:5" x14ac:dyDescent="0.4">
      <c r="A85" s="10" t="s">
        <v>91</v>
      </c>
      <c r="B85" s="10" t="s">
        <v>23</v>
      </c>
      <c r="C85" s="11">
        <v>2411391</v>
      </c>
      <c r="D85" s="11">
        <f t="shared" si="2"/>
        <v>200949.25</v>
      </c>
      <c r="E85" s="11">
        <f t="shared" si="3"/>
        <v>57775.574999999997</v>
      </c>
    </row>
    <row r="86" spans="1:5" x14ac:dyDescent="0.4">
      <c r="A86" s="10" t="s">
        <v>92</v>
      </c>
      <c r="B86" s="10" t="s">
        <v>23</v>
      </c>
      <c r="C86" s="11">
        <v>2337969</v>
      </c>
      <c r="D86" s="11">
        <f t="shared" si="2"/>
        <v>194830.75</v>
      </c>
      <c r="E86" s="11">
        <f t="shared" si="3"/>
        <v>55940.025000000001</v>
      </c>
    </row>
    <row r="87" spans="1:5" x14ac:dyDescent="0.4">
      <c r="A87" s="10" t="s">
        <v>93</v>
      </c>
      <c r="B87" s="10" t="s">
        <v>23</v>
      </c>
      <c r="C87" s="11">
        <v>99232.73</v>
      </c>
      <c r="D87" s="11">
        <f t="shared" si="2"/>
        <v>8269.3941666666669</v>
      </c>
      <c r="E87" s="11">
        <f t="shared" si="3"/>
        <v>-28.381749999999919</v>
      </c>
    </row>
    <row r="88" spans="1:5" x14ac:dyDescent="0.4">
      <c r="A88" s="10" t="s">
        <v>94</v>
      </c>
      <c r="B88" s="10" t="s">
        <v>23</v>
      </c>
      <c r="C88" s="11">
        <v>419338</v>
      </c>
      <c r="D88" s="11">
        <f t="shared" si="2"/>
        <v>34944.833333333336</v>
      </c>
      <c r="E88" s="11">
        <f t="shared" si="3"/>
        <v>7974.25</v>
      </c>
    </row>
    <row r="89" spans="1:5" x14ac:dyDescent="0.4">
      <c r="A89" s="10" t="s">
        <v>95</v>
      </c>
      <c r="B89" s="10" t="s">
        <v>23</v>
      </c>
      <c r="C89" s="11">
        <v>1763176</v>
      </c>
      <c r="D89" s="11">
        <f t="shared" si="2"/>
        <v>146931.33333333334</v>
      </c>
      <c r="E89" s="11">
        <f t="shared" si="3"/>
        <v>41570.200000000004</v>
      </c>
    </row>
    <row r="90" spans="1:5" x14ac:dyDescent="0.4">
      <c r="A90" s="10" t="s">
        <v>96</v>
      </c>
      <c r="B90" s="10" t="s">
        <v>23</v>
      </c>
      <c r="C90" s="11">
        <v>1528038</v>
      </c>
      <c r="D90" s="11">
        <f t="shared" si="2"/>
        <v>127336.5</v>
      </c>
      <c r="E90" s="11">
        <f t="shared" si="3"/>
        <v>35691.75</v>
      </c>
    </row>
    <row r="91" spans="1:5" x14ac:dyDescent="0.4">
      <c r="A91" s="10" t="s">
        <v>97</v>
      </c>
      <c r="B91" s="10" t="s">
        <v>23</v>
      </c>
      <c r="C91" s="11">
        <v>84000</v>
      </c>
      <c r="D91" s="11">
        <f t="shared" si="2"/>
        <v>7000</v>
      </c>
      <c r="E91" s="11">
        <f t="shared" si="3"/>
        <v>-409.2</v>
      </c>
    </row>
    <row r="92" spans="1:5" x14ac:dyDescent="0.4">
      <c r="A92" s="10" t="s">
        <v>98</v>
      </c>
      <c r="B92" s="10" t="s">
        <v>23</v>
      </c>
      <c r="C92" s="11">
        <v>1404000</v>
      </c>
      <c r="D92" s="11">
        <f t="shared" si="2"/>
        <v>117000</v>
      </c>
      <c r="E92" s="11">
        <f t="shared" si="3"/>
        <v>32590.799999999999</v>
      </c>
    </row>
    <row r="93" spans="1:5" x14ac:dyDescent="0.4">
      <c r="A93" s="10" t="s">
        <v>99</v>
      </c>
      <c r="B93" s="10" t="s">
        <v>23</v>
      </c>
      <c r="C93" s="11">
        <v>1621100</v>
      </c>
      <c r="D93" s="11">
        <f t="shared" si="2"/>
        <v>135091.66666666666</v>
      </c>
      <c r="E93" s="11">
        <f t="shared" si="3"/>
        <v>38018.299999999996</v>
      </c>
    </row>
    <row r="94" spans="1:5" x14ac:dyDescent="0.4">
      <c r="A94" s="10" t="s">
        <v>100</v>
      </c>
      <c r="B94" s="10" t="s">
        <v>23</v>
      </c>
      <c r="C94" s="11">
        <v>249993</v>
      </c>
      <c r="D94" s="11">
        <f t="shared" si="2"/>
        <v>20832.75</v>
      </c>
      <c r="E94" s="11">
        <f t="shared" si="3"/>
        <v>3740.625</v>
      </c>
    </row>
    <row r="95" spans="1:5" x14ac:dyDescent="0.4">
      <c r="A95" s="10" t="s">
        <v>101</v>
      </c>
      <c r="B95" s="10" t="s">
        <v>23</v>
      </c>
      <c r="C95" s="11">
        <v>1478343.65</v>
      </c>
      <c r="D95" s="11">
        <f t="shared" si="2"/>
        <v>123195.30416666665</v>
      </c>
      <c r="E95" s="11">
        <f t="shared" si="3"/>
        <v>34449.391249999993</v>
      </c>
    </row>
    <row r="96" spans="1:5" x14ac:dyDescent="0.4">
      <c r="A96" s="10" t="s">
        <v>102</v>
      </c>
      <c r="B96" s="10" t="s">
        <v>23</v>
      </c>
      <c r="C96" s="11">
        <v>1074651</v>
      </c>
      <c r="D96" s="11">
        <f t="shared" si="2"/>
        <v>89554.25</v>
      </c>
      <c r="E96" s="11">
        <f t="shared" si="3"/>
        <v>24357.075000000001</v>
      </c>
    </row>
    <row r="97" spans="1:5" x14ac:dyDescent="0.4">
      <c r="A97" s="10" t="s">
        <v>103</v>
      </c>
      <c r="B97" s="10" t="s">
        <v>23</v>
      </c>
      <c r="C97" s="11">
        <v>2144682</v>
      </c>
      <c r="D97" s="11">
        <f t="shared" si="2"/>
        <v>178723.5</v>
      </c>
      <c r="E97" s="11">
        <f t="shared" si="3"/>
        <v>51107.85</v>
      </c>
    </row>
    <row r="98" spans="1:5" x14ac:dyDescent="0.4">
      <c r="A98" s="10" t="s">
        <v>104</v>
      </c>
      <c r="B98" s="10" t="s">
        <v>23</v>
      </c>
      <c r="C98" s="11">
        <v>3056473</v>
      </c>
      <c r="D98" s="11">
        <f t="shared" si="2"/>
        <v>254706.08333333334</v>
      </c>
      <c r="E98" s="11">
        <f t="shared" si="3"/>
        <v>73902.625</v>
      </c>
    </row>
    <row r="99" spans="1:5" x14ac:dyDescent="0.4">
      <c r="A99" s="10" t="s">
        <v>105</v>
      </c>
      <c r="B99" s="10" t="s">
        <v>23</v>
      </c>
      <c r="C99" s="11">
        <v>551462</v>
      </c>
      <c r="D99" s="11">
        <f t="shared" si="2"/>
        <v>45955.166666666664</v>
      </c>
      <c r="E99" s="11">
        <f t="shared" si="3"/>
        <v>11277.349999999999</v>
      </c>
    </row>
    <row r="100" spans="1:5" x14ac:dyDescent="0.4">
      <c r="A100" s="10" t="s">
        <v>106</v>
      </c>
      <c r="B100" s="10" t="s">
        <v>23</v>
      </c>
      <c r="C100" s="11">
        <v>705760.44</v>
      </c>
      <c r="D100" s="11">
        <f t="shared" si="2"/>
        <v>58813.369999999995</v>
      </c>
      <c r="E100" s="11">
        <f t="shared" si="3"/>
        <v>15134.810999999998</v>
      </c>
    </row>
    <row r="101" spans="1:5" x14ac:dyDescent="0.4">
      <c r="A101" s="10" t="s">
        <v>107</v>
      </c>
      <c r="B101" s="10" t="s">
        <v>23</v>
      </c>
      <c r="C101" s="11">
        <v>2363164</v>
      </c>
      <c r="D101" s="11">
        <f t="shared" si="2"/>
        <v>196930.33333333334</v>
      </c>
      <c r="E101" s="11">
        <f t="shared" si="3"/>
        <v>56569.9</v>
      </c>
    </row>
    <row r="102" spans="1:5" x14ac:dyDescent="0.4">
      <c r="A102" s="10" t="s">
        <v>108</v>
      </c>
      <c r="B102" s="10" t="s">
        <v>23</v>
      </c>
      <c r="C102" s="11">
        <v>2304386</v>
      </c>
      <c r="D102" s="11">
        <f t="shared" si="2"/>
        <v>192032.16666666666</v>
      </c>
      <c r="E102" s="11">
        <f t="shared" si="3"/>
        <v>55100.45</v>
      </c>
    </row>
    <row r="103" spans="1:5" x14ac:dyDescent="0.4">
      <c r="A103" s="10" t="s">
        <v>109</v>
      </c>
      <c r="B103" s="10" t="s">
        <v>23</v>
      </c>
      <c r="C103" s="11">
        <v>3742182</v>
      </c>
      <c r="D103" s="11">
        <f t="shared" si="2"/>
        <v>311848.5</v>
      </c>
      <c r="E103" s="11">
        <f t="shared" si="3"/>
        <v>91045.349999999991</v>
      </c>
    </row>
    <row r="104" spans="1:5" x14ac:dyDescent="0.4">
      <c r="A104" s="10" t="s">
        <v>110</v>
      </c>
      <c r="B104" s="10" t="s">
        <v>23</v>
      </c>
      <c r="C104" s="11">
        <v>90407</v>
      </c>
      <c r="D104" s="11">
        <f t="shared" si="2"/>
        <v>7533.916666666667</v>
      </c>
      <c r="E104" s="11">
        <f t="shared" si="3"/>
        <v>-249.02499999999989</v>
      </c>
    </row>
    <row r="105" spans="1:5" x14ac:dyDescent="0.4">
      <c r="A105" s="10" t="s">
        <v>111</v>
      </c>
      <c r="B105" s="10" t="s">
        <v>23</v>
      </c>
      <c r="C105" s="11">
        <v>4842647</v>
      </c>
      <c r="D105" s="11">
        <f t="shared" si="2"/>
        <v>403553.91666666669</v>
      </c>
      <c r="E105" s="11">
        <f t="shared" si="3"/>
        <v>118556.97500000001</v>
      </c>
    </row>
    <row r="106" spans="1:5" x14ac:dyDescent="0.4">
      <c r="A106" s="10" t="s">
        <v>112</v>
      </c>
      <c r="B106" s="10" t="s">
        <v>23</v>
      </c>
      <c r="C106" s="11">
        <v>701813</v>
      </c>
      <c r="D106" s="11">
        <f t="shared" si="2"/>
        <v>58484.416666666664</v>
      </c>
      <c r="E106" s="11">
        <f t="shared" si="3"/>
        <v>15036.124999999998</v>
      </c>
    </row>
    <row r="107" spans="1:5" x14ac:dyDescent="0.4">
      <c r="A107" s="10" t="s">
        <v>113</v>
      </c>
      <c r="B107" s="10" t="s">
        <v>23</v>
      </c>
      <c r="C107" s="11">
        <v>2047241</v>
      </c>
      <c r="D107" s="11">
        <f t="shared" si="2"/>
        <v>170603.41666666666</v>
      </c>
      <c r="E107" s="11">
        <f t="shared" si="3"/>
        <v>48671.824999999997</v>
      </c>
    </row>
    <row r="108" spans="1:5" x14ac:dyDescent="0.4">
      <c r="A108" s="10" t="s">
        <v>114</v>
      </c>
      <c r="B108" s="10" t="s">
        <v>23</v>
      </c>
      <c r="C108" s="11">
        <v>837729</v>
      </c>
      <c r="D108" s="11">
        <f t="shared" si="2"/>
        <v>69810.75</v>
      </c>
      <c r="E108" s="11">
        <f t="shared" si="3"/>
        <v>18434.024999999998</v>
      </c>
    </row>
    <row r="109" spans="1:5" x14ac:dyDescent="0.4">
      <c r="A109" s="10" t="s">
        <v>115</v>
      </c>
      <c r="B109" s="10" t="s">
        <v>23</v>
      </c>
      <c r="C109" s="11">
        <v>1570900</v>
      </c>
      <c r="D109" s="11">
        <f t="shared" si="2"/>
        <v>130908.33333333333</v>
      </c>
      <c r="E109" s="11">
        <f t="shared" si="3"/>
        <v>36763.299999999996</v>
      </c>
    </row>
    <row r="110" spans="1:5" x14ac:dyDescent="0.4">
      <c r="A110" s="10" t="s">
        <v>116</v>
      </c>
      <c r="B110" s="10" t="s">
        <v>23</v>
      </c>
      <c r="C110" s="11">
        <v>2244732</v>
      </c>
      <c r="D110" s="11">
        <f t="shared" si="2"/>
        <v>187061</v>
      </c>
      <c r="E110" s="11">
        <f t="shared" si="3"/>
        <v>53609.1</v>
      </c>
    </row>
    <row r="111" spans="1:5" x14ac:dyDescent="0.4">
      <c r="A111" s="10" t="s">
        <v>117</v>
      </c>
      <c r="B111" s="10" t="s">
        <v>23</v>
      </c>
      <c r="C111" s="11">
        <v>1780201</v>
      </c>
      <c r="D111" s="11">
        <f t="shared" si="2"/>
        <v>148350.08333333334</v>
      </c>
      <c r="E111" s="11">
        <f t="shared" si="3"/>
        <v>41995.825000000004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01FFE-3E6F-4D57-9632-1F70CE498C95}">
  <dimension ref="A1:D111"/>
  <sheetViews>
    <sheetView workbookViewId="0">
      <selection activeCell="G12" sqref="G12"/>
    </sheetView>
  </sheetViews>
  <sheetFormatPr baseColWidth="10" defaultColWidth="11.4609375" defaultRowHeight="14.6" x14ac:dyDescent="0.4"/>
  <cols>
    <col min="1" max="1" width="21.4609375" customWidth="1"/>
    <col min="2" max="2" width="19.4609375" customWidth="1"/>
    <col min="3" max="3" width="24.15234375" customWidth="1"/>
    <col min="4" max="4" width="20.84375" style="4" customWidth="1"/>
  </cols>
  <sheetData>
    <row r="1" spans="1:4" x14ac:dyDescent="0.4">
      <c r="A1" s="1" t="s">
        <v>118</v>
      </c>
      <c r="B1" s="2" t="s">
        <v>119</v>
      </c>
      <c r="C1" s="2" t="s">
        <v>0</v>
      </c>
      <c r="D1" s="3" t="s">
        <v>120</v>
      </c>
    </row>
    <row r="2" spans="1:4" x14ac:dyDescent="0.4">
      <c r="A2" t="s">
        <v>121</v>
      </c>
      <c r="B2" t="s">
        <v>122</v>
      </c>
      <c r="C2" t="s">
        <v>123</v>
      </c>
      <c r="D2" s="4">
        <v>100789</v>
      </c>
    </row>
    <row r="3" spans="1:4" x14ac:dyDescent="0.4">
      <c r="A3" t="s">
        <v>124</v>
      </c>
      <c r="B3" t="s">
        <v>125</v>
      </c>
      <c r="C3" t="s">
        <v>126</v>
      </c>
      <c r="D3" s="4">
        <v>3429373</v>
      </c>
    </row>
    <row r="4" spans="1:4" x14ac:dyDescent="0.4">
      <c r="A4" t="s">
        <v>127</v>
      </c>
      <c r="B4" t="s">
        <v>128</v>
      </c>
      <c r="C4" t="s">
        <v>129</v>
      </c>
      <c r="D4" s="4">
        <v>310878.18</v>
      </c>
    </row>
    <row r="5" spans="1:4" x14ac:dyDescent="0.4">
      <c r="A5" t="s">
        <v>130</v>
      </c>
      <c r="B5" t="s">
        <v>131</v>
      </c>
      <c r="C5" t="s">
        <v>132</v>
      </c>
      <c r="D5" s="4">
        <v>3658696</v>
      </c>
    </row>
    <row r="6" spans="1:4" x14ac:dyDescent="0.4">
      <c r="A6" t="s">
        <v>133</v>
      </c>
      <c r="B6" t="s">
        <v>134</v>
      </c>
      <c r="C6" t="s">
        <v>135</v>
      </c>
      <c r="D6" s="4">
        <v>2882400</v>
      </c>
    </row>
    <row r="7" spans="1:4" x14ac:dyDescent="0.4">
      <c r="A7" t="s">
        <v>136</v>
      </c>
      <c r="B7" t="s">
        <v>128</v>
      </c>
      <c r="C7" t="s">
        <v>137</v>
      </c>
      <c r="D7" s="4">
        <v>1588754</v>
      </c>
    </row>
    <row r="8" spans="1:4" x14ac:dyDescent="0.4">
      <c r="A8" t="s">
        <v>138</v>
      </c>
      <c r="B8" t="s">
        <v>139</v>
      </c>
      <c r="C8" t="s">
        <v>140</v>
      </c>
      <c r="D8" s="4">
        <v>2108768</v>
      </c>
    </row>
    <row r="9" spans="1:4" x14ac:dyDescent="0.4">
      <c r="A9" t="s">
        <v>141</v>
      </c>
      <c r="B9" t="s">
        <v>142</v>
      </c>
      <c r="C9" t="s">
        <v>143</v>
      </c>
      <c r="D9" s="4">
        <v>2461739</v>
      </c>
    </row>
    <row r="10" spans="1:4" x14ac:dyDescent="0.4">
      <c r="A10" t="s">
        <v>144</v>
      </c>
      <c r="B10" t="s">
        <v>145</v>
      </c>
      <c r="C10" t="s">
        <v>146</v>
      </c>
      <c r="D10" s="4">
        <v>2120794.65</v>
      </c>
    </row>
    <row r="11" spans="1:4" x14ac:dyDescent="0.4">
      <c r="A11" t="s">
        <v>131</v>
      </c>
      <c r="B11" t="s">
        <v>122</v>
      </c>
      <c r="C11" t="s">
        <v>147</v>
      </c>
      <c r="D11" s="4">
        <v>320000</v>
      </c>
    </row>
    <row r="12" spans="1:4" x14ac:dyDescent="0.4">
      <c r="A12" t="s">
        <v>148</v>
      </c>
      <c r="B12" t="s">
        <v>142</v>
      </c>
      <c r="C12" t="s">
        <v>149</v>
      </c>
      <c r="D12" s="4">
        <v>5878911</v>
      </c>
    </row>
    <row r="13" spans="1:4" x14ac:dyDescent="0.4">
      <c r="A13" t="s">
        <v>150</v>
      </c>
      <c r="B13" t="s">
        <v>151</v>
      </c>
      <c r="C13" t="s">
        <v>152</v>
      </c>
      <c r="D13" s="4">
        <v>2681503</v>
      </c>
    </row>
    <row r="14" spans="1:4" x14ac:dyDescent="0.4">
      <c r="A14" t="s">
        <v>153</v>
      </c>
      <c r="B14" t="s">
        <v>154</v>
      </c>
      <c r="C14" t="s">
        <v>155</v>
      </c>
      <c r="D14" s="4">
        <v>3113513</v>
      </c>
    </row>
    <row r="15" spans="1:4" x14ac:dyDescent="0.4">
      <c r="A15" t="s">
        <v>156</v>
      </c>
      <c r="B15" t="s">
        <v>157</v>
      </c>
      <c r="C15" t="s">
        <v>158</v>
      </c>
      <c r="D15" s="4">
        <v>1074651</v>
      </c>
    </row>
    <row r="16" spans="1:4" x14ac:dyDescent="0.4">
      <c r="A16" t="s">
        <v>159</v>
      </c>
      <c r="B16" t="s">
        <v>160</v>
      </c>
      <c r="C16" t="s">
        <v>161</v>
      </c>
      <c r="D16" s="4">
        <v>767351</v>
      </c>
    </row>
    <row r="17" spans="1:4" x14ac:dyDescent="0.4">
      <c r="A17" t="s">
        <v>162</v>
      </c>
      <c r="B17" t="s">
        <v>163</v>
      </c>
      <c r="C17" t="s">
        <v>164</v>
      </c>
      <c r="D17" s="4">
        <v>1300948</v>
      </c>
    </row>
    <row r="18" spans="1:4" x14ac:dyDescent="0.4">
      <c r="A18" t="s">
        <v>165</v>
      </c>
      <c r="B18" t="s">
        <v>166</v>
      </c>
      <c r="C18" t="s">
        <v>167</v>
      </c>
      <c r="D18" s="4">
        <v>883035</v>
      </c>
    </row>
    <row r="19" spans="1:4" x14ac:dyDescent="0.4">
      <c r="A19" t="s">
        <v>168</v>
      </c>
      <c r="B19" t="s">
        <v>169</v>
      </c>
      <c r="C19" t="s">
        <v>170</v>
      </c>
      <c r="D19" s="4">
        <v>2029526.45</v>
      </c>
    </row>
    <row r="20" spans="1:4" x14ac:dyDescent="0.4">
      <c r="A20" t="s">
        <v>168</v>
      </c>
      <c r="B20" t="s">
        <v>121</v>
      </c>
      <c r="C20" t="s">
        <v>171</v>
      </c>
      <c r="D20" s="4">
        <v>2337969</v>
      </c>
    </row>
    <row r="21" spans="1:4" x14ac:dyDescent="0.4">
      <c r="A21" t="s">
        <v>172</v>
      </c>
      <c r="B21" t="s">
        <v>173</v>
      </c>
      <c r="C21" t="s">
        <v>174</v>
      </c>
      <c r="D21" s="4">
        <v>1427576</v>
      </c>
    </row>
    <row r="22" spans="1:4" x14ac:dyDescent="0.4">
      <c r="A22" t="s">
        <v>175</v>
      </c>
      <c r="B22" t="s">
        <v>141</v>
      </c>
      <c r="C22" t="s">
        <v>176</v>
      </c>
      <c r="D22" s="4">
        <v>330108</v>
      </c>
    </row>
    <row r="23" spans="1:4" x14ac:dyDescent="0.4">
      <c r="A23" t="s">
        <v>177</v>
      </c>
      <c r="B23" t="s">
        <v>178</v>
      </c>
      <c r="C23" t="s">
        <v>179</v>
      </c>
      <c r="D23" s="4">
        <v>4387884.42</v>
      </c>
    </row>
    <row r="24" spans="1:4" x14ac:dyDescent="0.4">
      <c r="A24" t="s">
        <v>180</v>
      </c>
      <c r="B24" t="s">
        <v>181</v>
      </c>
      <c r="C24" t="s">
        <v>182</v>
      </c>
      <c r="D24" s="4">
        <v>249993</v>
      </c>
    </row>
    <row r="25" spans="1:4" x14ac:dyDescent="0.4">
      <c r="A25" t="s">
        <v>125</v>
      </c>
      <c r="B25" t="s">
        <v>183</v>
      </c>
      <c r="C25" t="s">
        <v>184</v>
      </c>
      <c r="D25" s="4">
        <v>3390604</v>
      </c>
    </row>
    <row r="26" spans="1:4" x14ac:dyDescent="0.4">
      <c r="A26" t="s">
        <v>185</v>
      </c>
      <c r="B26" t="s">
        <v>186</v>
      </c>
      <c r="C26" t="s">
        <v>187</v>
      </c>
      <c r="D26" s="4">
        <v>5758760</v>
      </c>
    </row>
    <row r="27" spans="1:4" x14ac:dyDescent="0.4">
      <c r="A27" t="s">
        <v>188</v>
      </c>
      <c r="B27" t="s">
        <v>189</v>
      </c>
      <c r="C27" t="s">
        <v>190</v>
      </c>
      <c r="D27" s="4">
        <v>2090092</v>
      </c>
    </row>
    <row r="28" spans="1:4" x14ac:dyDescent="0.4">
      <c r="A28" t="s">
        <v>191</v>
      </c>
      <c r="B28" t="s">
        <v>192</v>
      </c>
      <c r="C28" t="s">
        <v>193</v>
      </c>
      <c r="D28" s="4">
        <v>1478343.65</v>
      </c>
    </row>
    <row r="29" spans="1:4" x14ac:dyDescent="0.4">
      <c r="A29" t="s">
        <v>194</v>
      </c>
      <c r="B29" t="s">
        <v>195</v>
      </c>
      <c r="C29" t="s">
        <v>196</v>
      </c>
      <c r="D29" s="4">
        <v>3056473</v>
      </c>
    </row>
    <row r="30" spans="1:4" x14ac:dyDescent="0.4">
      <c r="A30" t="s">
        <v>197</v>
      </c>
      <c r="B30" t="s">
        <v>198</v>
      </c>
      <c r="C30" t="s">
        <v>199</v>
      </c>
      <c r="D30" s="4">
        <v>1621100</v>
      </c>
    </row>
    <row r="31" spans="1:4" x14ac:dyDescent="0.4">
      <c r="A31" t="s">
        <v>200</v>
      </c>
      <c r="B31" t="s">
        <v>201</v>
      </c>
      <c r="C31" t="s">
        <v>202</v>
      </c>
      <c r="D31" s="4">
        <v>2326336</v>
      </c>
    </row>
    <row r="32" spans="1:4" x14ac:dyDescent="0.4">
      <c r="A32" t="s">
        <v>163</v>
      </c>
      <c r="B32" t="s">
        <v>203</v>
      </c>
      <c r="C32" t="s">
        <v>204</v>
      </c>
      <c r="D32" s="4">
        <v>542387.31999999995</v>
      </c>
    </row>
    <row r="33" spans="1:4" x14ac:dyDescent="0.4">
      <c r="A33" t="s">
        <v>205</v>
      </c>
      <c r="B33" t="s">
        <v>206</v>
      </c>
      <c r="C33" t="s">
        <v>207</v>
      </c>
      <c r="D33" s="4">
        <v>2771204</v>
      </c>
    </row>
    <row r="34" spans="1:4" x14ac:dyDescent="0.4">
      <c r="A34" t="s">
        <v>208</v>
      </c>
      <c r="B34" t="s">
        <v>209</v>
      </c>
      <c r="C34" t="s">
        <v>210</v>
      </c>
      <c r="D34" s="4">
        <v>770600</v>
      </c>
    </row>
    <row r="35" spans="1:4" x14ac:dyDescent="0.4">
      <c r="A35" t="s">
        <v>211</v>
      </c>
      <c r="B35" t="s">
        <v>212</v>
      </c>
      <c r="C35" t="s">
        <v>213</v>
      </c>
      <c r="D35" s="4">
        <v>584870</v>
      </c>
    </row>
    <row r="36" spans="1:4" x14ac:dyDescent="0.4">
      <c r="A36" t="s">
        <v>214</v>
      </c>
      <c r="B36" t="s">
        <v>127</v>
      </c>
      <c r="C36" t="s">
        <v>215</v>
      </c>
      <c r="D36" s="4">
        <v>2411391</v>
      </c>
    </row>
    <row r="37" spans="1:4" x14ac:dyDescent="0.4">
      <c r="A37" t="s">
        <v>216</v>
      </c>
      <c r="B37" t="s">
        <v>217</v>
      </c>
      <c r="C37" t="s">
        <v>146</v>
      </c>
      <c r="D37" s="4">
        <v>1086744</v>
      </c>
    </row>
    <row r="38" spans="1:4" x14ac:dyDescent="0.4">
      <c r="A38" t="s">
        <v>218</v>
      </c>
      <c r="B38" t="s">
        <v>219</v>
      </c>
      <c r="C38" t="s">
        <v>220</v>
      </c>
      <c r="D38" s="4">
        <v>2363164</v>
      </c>
    </row>
    <row r="39" spans="1:4" x14ac:dyDescent="0.4">
      <c r="A39" t="s">
        <v>221</v>
      </c>
      <c r="B39" t="s">
        <v>191</v>
      </c>
      <c r="C39" t="s">
        <v>222</v>
      </c>
      <c r="D39" s="4">
        <v>1806000</v>
      </c>
    </row>
    <row r="40" spans="1:4" x14ac:dyDescent="0.4">
      <c r="A40" t="s">
        <v>223</v>
      </c>
      <c r="B40" t="s">
        <v>224</v>
      </c>
      <c r="C40" t="s">
        <v>225</v>
      </c>
      <c r="D40" s="4">
        <v>2244732</v>
      </c>
    </row>
    <row r="41" spans="1:4" x14ac:dyDescent="0.4">
      <c r="A41" t="s">
        <v>226</v>
      </c>
      <c r="B41" t="s">
        <v>227</v>
      </c>
      <c r="C41" t="s">
        <v>228</v>
      </c>
      <c r="D41" s="4">
        <v>1798551</v>
      </c>
    </row>
    <row r="42" spans="1:4" x14ac:dyDescent="0.4">
      <c r="A42" t="s">
        <v>229</v>
      </c>
      <c r="B42" t="s">
        <v>230</v>
      </c>
      <c r="C42" t="s">
        <v>231</v>
      </c>
      <c r="D42" s="4">
        <v>599334</v>
      </c>
    </row>
    <row r="43" spans="1:4" x14ac:dyDescent="0.4">
      <c r="A43" t="s">
        <v>232</v>
      </c>
      <c r="B43" t="s">
        <v>166</v>
      </c>
      <c r="C43" t="s">
        <v>233</v>
      </c>
      <c r="D43" s="4">
        <v>3211825</v>
      </c>
    </row>
    <row r="44" spans="1:4" x14ac:dyDescent="0.4">
      <c r="A44" t="s">
        <v>234</v>
      </c>
      <c r="B44" t="s">
        <v>235</v>
      </c>
      <c r="C44" t="s">
        <v>236</v>
      </c>
      <c r="D44" s="4">
        <v>3061973</v>
      </c>
    </row>
    <row r="45" spans="1:4" x14ac:dyDescent="0.4">
      <c r="A45" t="s">
        <v>237</v>
      </c>
      <c r="B45" t="s">
        <v>238</v>
      </c>
      <c r="C45" t="s">
        <v>239</v>
      </c>
      <c r="D45" s="4">
        <v>837729</v>
      </c>
    </row>
    <row r="46" spans="1:4" x14ac:dyDescent="0.4">
      <c r="A46" t="s">
        <v>240</v>
      </c>
      <c r="B46" t="s">
        <v>241</v>
      </c>
      <c r="C46" t="s">
        <v>242</v>
      </c>
      <c r="D46" s="4">
        <v>4842647</v>
      </c>
    </row>
    <row r="47" spans="1:4" x14ac:dyDescent="0.4">
      <c r="A47" t="s">
        <v>243</v>
      </c>
      <c r="B47" t="s">
        <v>244</v>
      </c>
      <c r="C47" t="s">
        <v>245</v>
      </c>
      <c r="D47" s="4">
        <v>1780201</v>
      </c>
    </row>
    <row r="48" spans="1:4" x14ac:dyDescent="0.4">
      <c r="A48" t="s">
        <v>246</v>
      </c>
      <c r="B48" t="s">
        <v>247</v>
      </c>
      <c r="C48" t="s">
        <v>248</v>
      </c>
      <c r="D48" s="4">
        <v>1353208</v>
      </c>
    </row>
    <row r="49" spans="1:4" x14ac:dyDescent="0.4">
      <c r="A49" t="s">
        <v>249</v>
      </c>
      <c r="B49" t="s">
        <v>250</v>
      </c>
      <c r="C49" t="s">
        <v>251</v>
      </c>
      <c r="D49" s="4">
        <v>3218727</v>
      </c>
    </row>
    <row r="50" spans="1:4" x14ac:dyDescent="0.4">
      <c r="A50" t="s">
        <v>252</v>
      </c>
      <c r="B50" t="s">
        <v>252</v>
      </c>
      <c r="C50" t="s">
        <v>253</v>
      </c>
      <c r="D50" s="4">
        <v>1205975</v>
      </c>
    </row>
    <row r="51" spans="1:4" x14ac:dyDescent="0.4">
      <c r="A51" t="s">
        <v>254</v>
      </c>
      <c r="B51" t="s">
        <v>221</v>
      </c>
      <c r="C51" t="s">
        <v>255</v>
      </c>
      <c r="D51" s="4">
        <v>4064065</v>
      </c>
    </row>
    <row r="52" spans="1:4" x14ac:dyDescent="0.4">
      <c r="A52" t="s">
        <v>256</v>
      </c>
      <c r="B52" t="s">
        <v>163</v>
      </c>
      <c r="C52" t="s">
        <v>257</v>
      </c>
      <c r="D52" s="4">
        <v>964816</v>
      </c>
    </row>
    <row r="53" spans="1:4" x14ac:dyDescent="0.4">
      <c r="A53" t="s">
        <v>128</v>
      </c>
      <c r="B53" t="s">
        <v>258</v>
      </c>
      <c r="C53" t="s">
        <v>259</v>
      </c>
      <c r="D53" s="4">
        <v>190000</v>
      </c>
    </row>
    <row r="54" spans="1:4" x14ac:dyDescent="0.4">
      <c r="A54" t="s">
        <v>128</v>
      </c>
      <c r="B54" t="s">
        <v>224</v>
      </c>
      <c r="C54" t="s">
        <v>260</v>
      </c>
      <c r="D54" s="4">
        <v>2047241</v>
      </c>
    </row>
    <row r="55" spans="1:4" x14ac:dyDescent="0.4">
      <c r="A55" t="s">
        <v>128</v>
      </c>
      <c r="B55" t="s">
        <v>131</v>
      </c>
      <c r="C55" t="s">
        <v>261</v>
      </c>
      <c r="D55" s="4">
        <v>1108665</v>
      </c>
    </row>
    <row r="56" spans="1:4" x14ac:dyDescent="0.4">
      <c r="A56" t="s">
        <v>121</v>
      </c>
      <c r="B56" t="s">
        <v>262</v>
      </c>
      <c r="C56" t="s">
        <v>263</v>
      </c>
      <c r="D56" s="4">
        <v>1128779.8500000001</v>
      </c>
    </row>
    <row r="57" spans="1:4" x14ac:dyDescent="0.4">
      <c r="A57" t="s">
        <v>264</v>
      </c>
      <c r="B57" t="s">
        <v>265</v>
      </c>
      <c r="C57" t="s">
        <v>266</v>
      </c>
      <c r="D57" s="4">
        <v>2806417</v>
      </c>
    </row>
    <row r="58" spans="1:4" x14ac:dyDescent="0.4">
      <c r="A58" t="s">
        <v>218</v>
      </c>
      <c r="B58" t="s">
        <v>267</v>
      </c>
      <c r="C58" t="s">
        <v>135</v>
      </c>
      <c r="D58" s="4">
        <v>3505172</v>
      </c>
    </row>
    <row r="59" spans="1:4" x14ac:dyDescent="0.4">
      <c r="A59" t="s">
        <v>268</v>
      </c>
      <c r="B59" t="s">
        <v>168</v>
      </c>
      <c r="C59" t="s">
        <v>147</v>
      </c>
      <c r="D59" s="4">
        <v>551462</v>
      </c>
    </row>
    <row r="60" spans="1:4" x14ac:dyDescent="0.4">
      <c r="A60" t="s">
        <v>269</v>
      </c>
      <c r="B60" t="s">
        <v>270</v>
      </c>
      <c r="C60" t="s">
        <v>271</v>
      </c>
      <c r="D60" s="4">
        <v>1547979</v>
      </c>
    </row>
    <row r="61" spans="1:4" x14ac:dyDescent="0.4">
      <c r="A61" t="s">
        <v>121</v>
      </c>
      <c r="B61" t="s">
        <v>121</v>
      </c>
      <c r="C61" t="s">
        <v>272</v>
      </c>
      <c r="D61" s="4">
        <v>90407</v>
      </c>
    </row>
    <row r="62" spans="1:4" x14ac:dyDescent="0.4">
      <c r="A62" t="s">
        <v>163</v>
      </c>
      <c r="B62" t="s">
        <v>127</v>
      </c>
      <c r="C62" t="s">
        <v>273</v>
      </c>
      <c r="D62" s="4">
        <v>754328</v>
      </c>
    </row>
    <row r="63" spans="1:4" x14ac:dyDescent="0.4">
      <c r="A63" t="s">
        <v>274</v>
      </c>
      <c r="B63" t="s">
        <v>275</v>
      </c>
      <c r="C63" t="s">
        <v>276</v>
      </c>
      <c r="D63" s="4">
        <v>2862939</v>
      </c>
    </row>
    <row r="64" spans="1:4" x14ac:dyDescent="0.4">
      <c r="A64" t="s">
        <v>277</v>
      </c>
      <c r="B64" t="s">
        <v>278</v>
      </c>
      <c r="C64" t="s">
        <v>279</v>
      </c>
      <c r="D64" s="4">
        <v>419338</v>
      </c>
    </row>
    <row r="65" spans="1:4" x14ac:dyDescent="0.4">
      <c r="A65" t="s">
        <v>278</v>
      </c>
      <c r="B65" t="s">
        <v>280</v>
      </c>
      <c r="C65" t="s">
        <v>281</v>
      </c>
      <c r="D65" s="4">
        <v>2655544</v>
      </c>
    </row>
    <row r="66" spans="1:4" x14ac:dyDescent="0.4">
      <c r="A66" t="s">
        <v>282</v>
      </c>
      <c r="B66" t="s">
        <v>283</v>
      </c>
      <c r="C66" t="s">
        <v>284</v>
      </c>
      <c r="D66" s="4">
        <v>585440</v>
      </c>
    </row>
    <row r="67" spans="1:4" x14ac:dyDescent="0.4">
      <c r="A67" t="s">
        <v>285</v>
      </c>
      <c r="B67" t="s">
        <v>145</v>
      </c>
      <c r="C67" t="s">
        <v>164</v>
      </c>
      <c r="D67" s="4">
        <v>3579149</v>
      </c>
    </row>
    <row r="68" spans="1:4" x14ac:dyDescent="0.4">
      <c r="A68" t="s">
        <v>168</v>
      </c>
      <c r="B68" t="s">
        <v>286</v>
      </c>
      <c r="C68" t="s">
        <v>287</v>
      </c>
      <c r="D68" s="4">
        <v>528000</v>
      </c>
    </row>
    <row r="69" spans="1:4" x14ac:dyDescent="0.4">
      <c r="A69" t="s">
        <v>252</v>
      </c>
      <c r="B69" t="s">
        <v>288</v>
      </c>
      <c r="C69" t="s">
        <v>289</v>
      </c>
      <c r="D69" s="4">
        <v>84000</v>
      </c>
    </row>
    <row r="70" spans="1:4" x14ac:dyDescent="0.4">
      <c r="A70" t="s">
        <v>290</v>
      </c>
      <c r="B70" t="s">
        <v>291</v>
      </c>
      <c r="C70" t="s">
        <v>292</v>
      </c>
      <c r="D70" s="4">
        <v>2574369</v>
      </c>
    </row>
    <row r="71" spans="1:4" x14ac:dyDescent="0.4">
      <c r="A71" t="s">
        <v>293</v>
      </c>
      <c r="B71" t="s">
        <v>177</v>
      </c>
      <c r="C71" t="s">
        <v>294</v>
      </c>
      <c r="D71" s="4">
        <v>803071</v>
      </c>
    </row>
    <row r="72" spans="1:4" x14ac:dyDescent="0.4">
      <c r="A72" t="s">
        <v>214</v>
      </c>
      <c r="B72" t="s">
        <v>128</v>
      </c>
      <c r="C72" t="s">
        <v>295</v>
      </c>
      <c r="D72" s="4">
        <v>1930610</v>
      </c>
    </row>
    <row r="73" spans="1:4" x14ac:dyDescent="0.4">
      <c r="A73" t="s">
        <v>296</v>
      </c>
      <c r="B73" t="s">
        <v>297</v>
      </c>
      <c r="C73" t="s">
        <v>298</v>
      </c>
      <c r="D73" s="4">
        <v>3581192.9</v>
      </c>
    </row>
    <row r="74" spans="1:4" x14ac:dyDescent="0.4">
      <c r="A74" t="s">
        <v>139</v>
      </c>
      <c r="B74" t="s">
        <v>299</v>
      </c>
      <c r="C74" t="s">
        <v>300</v>
      </c>
      <c r="D74" s="4">
        <v>690728</v>
      </c>
    </row>
    <row r="75" spans="1:4" x14ac:dyDescent="0.4">
      <c r="A75" t="s">
        <v>163</v>
      </c>
      <c r="B75" t="s">
        <v>188</v>
      </c>
      <c r="C75" t="s">
        <v>301</v>
      </c>
      <c r="D75" s="4">
        <v>1738554</v>
      </c>
    </row>
    <row r="76" spans="1:4" x14ac:dyDescent="0.4">
      <c r="A76" t="s">
        <v>302</v>
      </c>
      <c r="B76" t="s">
        <v>303</v>
      </c>
      <c r="C76" t="s">
        <v>304</v>
      </c>
      <c r="D76" s="4">
        <v>1570900</v>
      </c>
    </row>
    <row r="77" spans="1:4" x14ac:dyDescent="0.4">
      <c r="A77" t="s">
        <v>165</v>
      </c>
      <c r="B77" t="s">
        <v>305</v>
      </c>
      <c r="C77" t="s">
        <v>306</v>
      </c>
      <c r="D77" s="4">
        <v>3742182</v>
      </c>
    </row>
    <row r="78" spans="1:4" x14ac:dyDescent="0.4">
      <c r="A78" t="s">
        <v>229</v>
      </c>
      <c r="B78" t="s">
        <v>307</v>
      </c>
      <c r="C78" t="s">
        <v>220</v>
      </c>
      <c r="D78" s="4">
        <v>2304386</v>
      </c>
    </row>
    <row r="79" spans="1:4" x14ac:dyDescent="0.4">
      <c r="A79" t="s">
        <v>308</v>
      </c>
      <c r="B79" t="s">
        <v>309</v>
      </c>
      <c r="C79" t="s">
        <v>310</v>
      </c>
      <c r="D79" s="4">
        <v>2031487</v>
      </c>
    </row>
    <row r="80" spans="1:4" x14ac:dyDescent="0.4">
      <c r="A80" t="s">
        <v>311</v>
      </c>
      <c r="B80" t="s">
        <v>212</v>
      </c>
      <c r="C80" t="s">
        <v>312</v>
      </c>
      <c r="D80" s="4">
        <v>2762769</v>
      </c>
    </row>
    <row r="81" spans="1:4" x14ac:dyDescent="0.4">
      <c r="A81" t="s">
        <v>313</v>
      </c>
      <c r="B81" t="s">
        <v>314</v>
      </c>
      <c r="C81" t="s">
        <v>315</v>
      </c>
      <c r="D81" s="4">
        <v>2376367</v>
      </c>
    </row>
    <row r="82" spans="1:4" x14ac:dyDescent="0.4">
      <c r="A82" t="s">
        <v>316</v>
      </c>
      <c r="B82" t="s">
        <v>317</v>
      </c>
      <c r="C82" t="s">
        <v>318</v>
      </c>
      <c r="D82" s="4">
        <v>715965</v>
      </c>
    </row>
    <row r="83" spans="1:4" x14ac:dyDescent="0.4">
      <c r="A83" t="s">
        <v>319</v>
      </c>
      <c r="B83" t="s">
        <v>320</v>
      </c>
      <c r="C83" t="s">
        <v>321</v>
      </c>
      <c r="D83" s="4">
        <v>4637705</v>
      </c>
    </row>
    <row r="84" spans="1:4" x14ac:dyDescent="0.4">
      <c r="A84" t="s">
        <v>322</v>
      </c>
      <c r="B84" t="s">
        <v>128</v>
      </c>
      <c r="C84" t="s">
        <v>323</v>
      </c>
      <c r="D84" s="4">
        <v>2678023</v>
      </c>
    </row>
    <row r="85" spans="1:4" x14ac:dyDescent="0.4">
      <c r="A85" t="s">
        <v>226</v>
      </c>
      <c r="B85" t="s">
        <v>162</v>
      </c>
      <c r="C85" t="s">
        <v>324</v>
      </c>
      <c r="D85" s="4">
        <v>701813</v>
      </c>
    </row>
    <row r="86" spans="1:4" x14ac:dyDescent="0.4">
      <c r="A86" t="s">
        <v>325</v>
      </c>
      <c r="B86" t="s">
        <v>121</v>
      </c>
      <c r="C86" t="s">
        <v>326</v>
      </c>
      <c r="D86" s="4">
        <v>2021392</v>
      </c>
    </row>
    <row r="87" spans="1:4" x14ac:dyDescent="0.4">
      <c r="A87" t="s">
        <v>327</v>
      </c>
      <c r="B87" t="s">
        <v>328</v>
      </c>
      <c r="C87" t="s">
        <v>266</v>
      </c>
      <c r="D87" s="4">
        <v>3130936</v>
      </c>
    </row>
    <row r="88" spans="1:4" x14ac:dyDescent="0.4">
      <c r="A88" t="s">
        <v>329</v>
      </c>
      <c r="B88" t="s">
        <v>317</v>
      </c>
      <c r="C88" t="s">
        <v>330</v>
      </c>
      <c r="D88" s="4">
        <v>1479000</v>
      </c>
    </row>
    <row r="89" spans="1:4" x14ac:dyDescent="0.4">
      <c r="A89" t="s">
        <v>192</v>
      </c>
      <c r="B89" t="s">
        <v>141</v>
      </c>
      <c r="C89" t="s">
        <v>331</v>
      </c>
      <c r="D89" s="4">
        <v>2877503</v>
      </c>
    </row>
    <row r="90" spans="1:4" x14ac:dyDescent="0.4">
      <c r="A90" t="s">
        <v>252</v>
      </c>
      <c r="B90" t="s">
        <v>288</v>
      </c>
      <c r="C90" t="s">
        <v>281</v>
      </c>
      <c r="D90" s="4">
        <v>568628.23</v>
      </c>
    </row>
    <row r="91" spans="1:4" x14ac:dyDescent="0.4">
      <c r="A91" t="s">
        <v>144</v>
      </c>
      <c r="B91" t="s">
        <v>332</v>
      </c>
      <c r="C91" t="s">
        <v>333</v>
      </c>
      <c r="D91" s="4">
        <v>2858595</v>
      </c>
    </row>
    <row r="92" spans="1:4" x14ac:dyDescent="0.4">
      <c r="A92" t="s">
        <v>334</v>
      </c>
      <c r="B92" t="s">
        <v>139</v>
      </c>
      <c r="C92" t="s">
        <v>335</v>
      </c>
      <c r="D92" s="4">
        <v>3092133</v>
      </c>
    </row>
    <row r="93" spans="1:4" x14ac:dyDescent="0.4">
      <c r="A93" t="s">
        <v>336</v>
      </c>
      <c r="B93" t="s">
        <v>337</v>
      </c>
      <c r="C93" t="s">
        <v>338</v>
      </c>
      <c r="D93" s="4">
        <v>705760.44</v>
      </c>
    </row>
    <row r="94" spans="1:4" x14ac:dyDescent="0.4">
      <c r="A94" t="s">
        <v>144</v>
      </c>
      <c r="B94" t="s">
        <v>339</v>
      </c>
      <c r="C94" t="s">
        <v>340</v>
      </c>
      <c r="D94" s="4">
        <v>2581813</v>
      </c>
    </row>
    <row r="95" spans="1:4" x14ac:dyDescent="0.4">
      <c r="A95" t="s">
        <v>221</v>
      </c>
      <c r="B95" t="s">
        <v>341</v>
      </c>
      <c r="C95" t="s">
        <v>342</v>
      </c>
      <c r="D95" s="4">
        <v>1299865</v>
      </c>
    </row>
    <row r="96" spans="1:4" x14ac:dyDescent="0.4">
      <c r="A96" t="s">
        <v>343</v>
      </c>
      <c r="B96" t="s">
        <v>128</v>
      </c>
      <c r="C96" t="s">
        <v>344</v>
      </c>
      <c r="D96" s="4">
        <v>1026191</v>
      </c>
    </row>
    <row r="97" spans="1:4" x14ac:dyDescent="0.4">
      <c r="A97" t="s">
        <v>163</v>
      </c>
      <c r="B97" t="s">
        <v>145</v>
      </c>
      <c r="C97" t="s">
        <v>345</v>
      </c>
      <c r="D97" s="4">
        <v>157800</v>
      </c>
    </row>
    <row r="98" spans="1:4" x14ac:dyDescent="0.4">
      <c r="A98" t="s">
        <v>127</v>
      </c>
      <c r="B98" t="s">
        <v>346</v>
      </c>
      <c r="C98" t="s">
        <v>347</v>
      </c>
      <c r="D98" s="4">
        <v>2543795</v>
      </c>
    </row>
    <row r="99" spans="1:4" x14ac:dyDescent="0.4">
      <c r="A99" t="s">
        <v>348</v>
      </c>
      <c r="B99" t="s">
        <v>349</v>
      </c>
      <c r="C99" t="s">
        <v>350</v>
      </c>
      <c r="D99" s="4">
        <v>0</v>
      </c>
    </row>
    <row r="100" spans="1:4" x14ac:dyDescent="0.4">
      <c r="A100" t="s">
        <v>351</v>
      </c>
      <c r="B100" t="s">
        <v>352</v>
      </c>
      <c r="C100" t="s">
        <v>353</v>
      </c>
      <c r="D100" s="4">
        <v>4524695.8600000003</v>
      </c>
    </row>
    <row r="101" spans="1:4" x14ac:dyDescent="0.4">
      <c r="A101" t="s">
        <v>162</v>
      </c>
      <c r="B101" t="s">
        <v>354</v>
      </c>
      <c r="C101" t="s">
        <v>355</v>
      </c>
      <c r="D101" s="4">
        <v>423225.44</v>
      </c>
    </row>
    <row r="102" spans="1:4" x14ac:dyDescent="0.4">
      <c r="A102" t="s">
        <v>150</v>
      </c>
      <c r="B102" t="s">
        <v>356</v>
      </c>
      <c r="C102" t="s">
        <v>357</v>
      </c>
      <c r="D102" s="4">
        <v>1237892</v>
      </c>
    </row>
    <row r="103" spans="1:4" x14ac:dyDescent="0.4">
      <c r="A103" t="s">
        <v>358</v>
      </c>
      <c r="B103" t="s">
        <v>359</v>
      </c>
      <c r="C103" t="s">
        <v>360</v>
      </c>
      <c r="D103" s="4">
        <v>1404000</v>
      </c>
    </row>
    <row r="104" spans="1:4" x14ac:dyDescent="0.4">
      <c r="A104" t="s">
        <v>361</v>
      </c>
      <c r="B104" t="s">
        <v>362</v>
      </c>
      <c r="C104" t="s">
        <v>363</v>
      </c>
      <c r="D104" s="4">
        <v>2601048.36</v>
      </c>
    </row>
    <row r="105" spans="1:4" x14ac:dyDescent="0.4">
      <c r="A105" t="s">
        <v>131</v>
      </c>
      <c r="B105" t="s">
        <v>166</v>
      </c>
      <c r="C105" t="s">
        <v>364</v>
      </c>
      <c r="D105" s="4">
        <v>99232.73</v>
      </c>
    </row>
    <row r="106" spans="1:4" x14ac:dyDescent="0.4">
      <c r="A106" t="s">
        <v>127</v>
      </c>
      <c r="B106" t="s">
        <v>365</v>
      </c>
      <c r="C106" t="s">
        <v>318</v>
      </c>
      <c r="D106" s="4">
        <v>564000</v>
      </c>
    </row>
    <row r="107" spans="1:4" x14ac:dyDescent="0.4">
      <c r="A107" t="s">
        <v>366</v>
      </c>
      <c r="B107" t="s">
        <v>367</v>
      </c>
      <c r="C107" t="s">
        <v>368</v>
      </c>
      <c r="D107" s="4">
        <v>295131</v>
      </c>
    </row>
    <row r="108" spans="1:4" x14ac:dyDescent="0.4">
      <c r="A108" t="s">
        <v>369</v>
      </c>
      <c r="B108" t="s">
        <v>141</v>
      </c>
      <c r="C108" t="s">
        <v>370</v>
      </c>
      <c r="D108" s="4">
        <v>1763176</v>
      </c>
    </row>
    <row r="109" spans="1:4" x14ac:dyDescent="0.4">
      <c r="A109" t="s">
        <v>371</v>
      </c>
      <c r="B109" t="s">
        <v>372</v>
      </c>
      <c r="C109" t="s">
        <v>373</v>
      </c>
      <c r="D109" s="4">
        <v>2144682</v>
      </c>
    </row>
    <row r="110" spans="1:4" x14ac:dyDescent="0.4">
      <c r="A110" t="s">
        <v>121</v>
      </c>
      <c r="B110" t="s">
        <v>374</v>
      </c>
      <c r="C110" t="s">
        <v>375</v>
      </c>
      <c r="D110" s="4">
        <v>1528038</v>
      </c>
    </row>
    <row r="111" spans="1:4" x14ac:dyDescent="0.4">
      <c r="A111" t="s">
        <v>293</v>
      </c>
      <c r="B111" t="s">
        <v>376</v>
      </c>
      <c r="C111" t="s">
        <v>377</v>
      </c>
      <c r="D111" s="4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6A0767-E27E-49EB-906F-880F54C2A100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8175d881-c252-4cc7-85ac-127631b324fb"/>
  </ds:schemaRefs>
</ds:datastoreItem>
</file>

<file path=customXml/itemProps2.xml><?xml version="1.0" encoding="utf-8"?>
<ds:datastoreItem xmlns:ds="http://schemas.openxmlformats.org/officeDocument/2006/customXml" ds:itemID="{45878CEF-450C-409E-ACF9-526036CDA6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E39505-A497-4070-BA85-8D56E661B3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75d881-c252-4cc7-85ac-127631b324fb"/>
    <ds:schemaRef ds:uri="7463e6f2-4cf7-4f37-8a7b-859c1e512b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TEPJF</vt:lpstr>
      <vt:lpstr>MEFIC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ALFARO FLORES DULCE GABRIELA</dc:creator>
  <cp:keywords/>
  <dc:description/>
  <cp:lastModifiedBy>RODRIGUEZ CEVALLOS CLAUDIA GUADALUPE</cp:lastModifiedBy>
  <cp:revision/>
  <dcterms:created xsi:type="dcterms:W3CDTF">2025-07-17T01:25:48Z</dcterms:created>
  <dcterms:modified xsi:type="dcterms:W3CDTF">2025-08-02T09:39:58Z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322548100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