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16"/>
  <workbookPr/>
  <mc:AlternateContent xmlns:mc="http://schemas.openxmlformats.org/markup-compatibility/2006">
    <mc:Choice Requires="x15">
      <x15ac:absPath xmlns:x15ac="http://schemas.microsoft.com/office/spreadsheetml/2010/11/ac" url="/Users/nelyzarahitperezmartinez/Downloads/CHIHUAHUA-2/"/>
    </mc:Choice>
  </mc:AlternateContent>
  <xr:revisionPtr revIDLastSave="0" documentId="13_ncr:1_{48F5E7C2-DBB9-BA4A-BA6A-CC590532E85F}" xr6:coauthVersionLast="47" xr6:coauthVersionMax="47" xr10:uidLastSave="{00000000-0000-0000-0000-000000000000}"/>
  <bookViews>
    <workbookView xWindow="0" yWindow="500" windowWidth="23260" windowHeight="12460" xr2:uid="{053E658B-E290-4581-B72E-249DF450F238}"/>
  </bookViews>
  <sheets>
    <sheet name="MAGISTRATURAS Y JUECES" sheetId="1" r:id="rId1"/>
    <sheet name="CG MEFIC" sheetId="2" r:id="rId2"/>
  </sheets>
  <externalReferences>
    <externalReference r:id="rId3"/>
  </externalReferences>
  <definedNames>
    <definedName name="_xlnm._FilterDatabase" localSheetId="1" hidden="1">'CG MEFIC'!$A$1:$D$1559</definedName>
    <definedName name="_xlnm._FilterDatabase" localSheetId="0" hidden="1">'MAGISTRATURAS Y JUECES'!$A$1:$E$1560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54" i="1" l="1"/>
  <c r="E954" i="1" s="1"/>
  <c r="D953" i="1"/>
  <c r="E953" i="1" s="1"/>
  <c r="D952" i="1"/>
  <c r="E952" i="1" s="1"/>
  <c r="D951" i="1"/>
  <c r="E951" i="1" s="1"/>
  <c r="D950" i="1"/>
  <c r="E950" i="1" s="1"/>
  <c r="D949" i="1"/>
  <c r="E949" i="1" s="1"/>
  <c r="D948" i="1"/>
  <c r="E948" i="1" s="1"/>
  <c r="D947" i="1"/>
  <c r="E947" i="1" s="1"/>
  <c r="D946" i="1"/>
  <c r="E946" i="1" s="1"/>
  <c r="D945" i="1"/>
  <c r="E945" i="1" s="1"/>
  <c r="D944" i="1"/>
  <c r="E944" i="1" s="1"/>
  <c r="D943" i="1"/>
  <c r="E943" i="1" s="1"/>
  <c r="D942" i="1"/>
  <c r="E942" i="1" s="1"/>
  <c r="D941" i="1"/>
  <c r="E941" i="1" s="1"/>
  <c r="D940" i="1"/>
  <c r="E940" i="1" s="1"/>
  <c r="D939" i="1"/>
  <c r="E939" i="1" s="1"/>
  <c r="D938" i="1"/>
  <c r="E938" i="1" s="1"/>
  <c r="D937" i="1"/>
  <c r="E937" i="1" s="1"/>
  <c r="D936" i="1"/>
  <c r="E936" i="1" s="1"/>
  <c r="D935" i="1"/>
  <c r="E935" i="1" s="1"/>
  <c r="D934" i="1"/>
  <c r="E934" i="1" s="1"/>
  <c r="D933" i="1"/>
  <c r="E933" i="1" s="1"/>
  <c r="D932" i="1"/>
  <c r="E932" i="1" s="1"/>
  <c r="E931" i="1"/>
  <c r="D931" i="1"/>
  <c r="D930" i="1"/>
  <c r="E930" i="1" s="1"/>
  <c r="D929" i="1"/>
  <c r="E929" i="1" s="1"/>
  <c r="D928" i="1"/>
  <c r="E928" i="1" s="1"/>
  <c r="E927" i="1"/>
  <c r="D927" i="1"/>
  <c r="D926" i="1"/>
  <c r="E926" i="1" s="1"/>
  <c r="D925" i="1"/>
  <c r="E925" i="1" s="1"/>
  <c r="D924" i="1"/>
  <c r="E924" i="1" s="1"/>
  <c r="D923" i="1"/>
  <c r="E923" i="1" s="1"/>
  <c r="D922" i="1"/>
  <c r="E922" i="1" s="1"/>
  <c r="D921" i="1"/>
  <c r="E921" i="1" s="1"/>
  <c r="E920" i="1"/>
  <c r="D920" i="1"/>
  <c r="D919" i="1"/>
  <c r="E919" i="1" s="1"/>
  <c r="D918" i="1"/>
  <c r="E918" i="1" s="1"/>
  <c r="D917" i="1"/>
  <c r="E917" i="1" s="1"/>
  <c r="D916" i="1"/>
  <c r="E916" i="1" s="1"/>
  <c r="D915" i="1"/>
  <c r="E915" i="1" s="1"/>
  <c r="D914" i="1"/>
  <c r="E914" i="1" s="1"/>
  <c r="D913" i="1"/>
  <c r="E913" i="1" s="1"/>
  <c r="D912" i="1"/>
  <c r="E912" i="1" s="1"/>
  <c r="D911" i="1"/>
  <c r="E911" i="1" s="1"/>
  <c r="D910" i="1"/>
  <c r="E910" i="1" s="1"/>
  <c r="E909" i="1"/>
  <c r="D909" i="1"/>
  <c r="E908" i="1"/>
  <c r="D908" i="1"/>
  <c r="D907" i="1"/>
  <c r="E907" i="1" s="1"/>
  <c r="D906" i="1"/>
  <c r="E906" i="1" s="1"/>
  <c r="D905" i="1"/>
  <c r="E905" i="1" s="1"/>
  <c r="D904" i="1"/>
  <c r="E904" i="1" s="1"/>
  <c r="D903" i="1"/>
  <c r="E903" i="1" s="1"/>
  <c r="D902" i="1"/>
  <c r="E902" i="1" s="1"/>
  <c r="E901" i="1"/>
  <c r="D901" i="1"/>
  <c r="D900" i="1"/>
  <c r="E900" i="1" s="1"/>
  <c r="D899" i="1"/>
  <c r="E899" i="1" s="1"/>
  <c r="D898" i="1"/>
  <c r="E898" i="1" s="1"/>
  <c r="D897" i="1"/>
  <c r="E897" i="1" s="1"/>
  <c r="D896" i="1"/>
  <c r="E896" i="1" s="1"/>
  <c r="D895" i="1"/>
  <c r="E895" i="1" s="1"/>
  <c r="D894" i="1"/>
  <c r="E894" i="1" s="1"/>
  <c r="D893" i="1"/>
  <c r="E893" i="1" s="1"/>
  <c r="E892" i="1"/>
  <c r="D892" i="1"/>
  <c r="D891" i="1"/>
  <c r="E891" i="1" s="1"/>
  <c r="D890" i="1"/>
  <c r="E890" i="1" s="1"/>
  <c r="D889" i="1"/>
  <c r="E889" i="1" s="1"/>
  <c r="D888" i="1"/>
  <c r="E888" i="1" s="1"/>
  <c r="D887" i="1"/>
  <c r="E887" i="1" s="1"/>
  <c r="D886" i="1"/>
  <c r="E886" i="1" s="1"/>
  <c r="E885" i="1"/>
  <c r="D885" i="1"/>
  <c r="D884" i="1"/>
  <c r="E884" i="1" s="1"/>
  <c r="D883" i="1"/>
  <c r="E883" i="1" s="1"/>
  <c r="D882" i="1"/>
  <c r="E882" i="1" s="1"/>
  <c r="D881" i="1"/>
  <c r="E881" i="1" s="1"/>
  <c r="D880" i="1"/>
  <c r="E880" i="1" s="1"/>
  <c r="D879" i="1"/>
  <c r="E879" i="1" s="1"/>
  <c r="D878" i="1"/>
  <c r="E878" i="1" s="1"/>
  <c r="D877" i="1"/>
  <c r="E877" i="1" s="1"/>
  <c r="D876" i="1"/>
  <c r="E876" i="1" s="1"/>
  <c r="D875" i="1"/>
  <c r="E875" i="1" s="1"/>
  <c r="D874" i="1"/>
  <c r="E874" i="1" s="1"/>
  <c r="D873" i="1"/>
  <c r="E873" i="1" s="1"/>
  <c r="D872" i="1"/>
  <c r="E872" i="1" s="1"/>
  <c r="D871" i="1"/>
  <c r="E871" i="1" s="1"/>
  <c r="D870" i="1"/>
  <c r="E870" i="1" s="1"/>
  <c r="D869" i="1"/>
  <c r="E869" i="1" s="1"/>
  <c r="D868" i="1"/>
  <c r="E868" i="1" s="1"/>
  <c r="D867" i="1"/>
  <c r="E867" i="1" s="1"/>
  <c r="D866" i="1"/>
  <c r="E866" i="1" s="1"/>
  <c r="D865" i="1"/>
  <c r="E865" i="1" s="1"/>
  <c r="D864" i="1"/>
  <c r="E864" i="1" s="1"/>
  <c r="D863" i="1"/>
  <c r="E863" i="1" s="1"/>
  <c r="D862" i="1"/>
  <c r="E862" i="1" s="1"/>
  <c r="D861" i="1"/>
  <c r="E861" i="1" s="1"/>
  <c r="D860" i="1"/>
  <c r="E860" i="1" s="1"/>
  <c r="D859" i="1"/>
  <c r="E859" i="1" s="1"/>
  <c r="D858" i="1"/>
  <c r="E858" i="1" s="1"/>
  <c r="D857" i="1"/>
  <c r="E857" i="1" s="1"/>
  <c r="E856" i="1"/>
  <c r="D856" i="1"/>
  <c r="D855" i="1"/>
  <c r="E855" i="1" s="1"/>
  <c r="E854" i="1"/>
  <c r="D854" i="1"/>
  <c r="D853" i="1"/>
  <c r="E853" i="1" s="1"/>
  <c r="D852" i="1"/>
  <c r="E852" i="1" s="1"/>
  <c r="D851" i="1"/>
  <c r="E851" i="1" s="1"/>
  <c r="E850" i="1"/>
  <c r="D850" i="1"/>
  <c r="D849" i="1"/>
  <c r="E849" i="1" s="1"/>
  <c r="D848" i="1"/>
  <c r="E848" i="1" s="1"/>
  <c r="D847" i="1"/>
  <c r="E847" i="1" s="1"/>
  <c r="D846" i="1"/>
  <c r="E846" i="1" s="1"/>
  <c r="D845" i="1"/>
  <c r="E845" i="1" s="1"/>
  <c r="D844" i="1"/>
  <c r="E844" i="1" s="1"/>
  <c r="D843" i="1"/>
  <c r="E843" i="1" s="1"/>
  <c r="D842" i="1"/>
  <c r="E842" i="1" s="1"/>
  <c r="E841" i="1"/>
  <c r="D841" i="1"/>
  <c r="D840" i="1"/>
  <c r="E840" i="1" s="1"/>
  <c r="D839" i="1"/>
  <c r="E839" i="1" s="1"/>
  <c r="D838" i="1"/>
  <c r="E838" i="1" s="1"/>
  <c r="D837" i="1"/>
  <c r="E837" i="1" s="1"/>
  <c r="D836" i="1"/>
  <c r="E836" i="1" s="1"/>
  <c r="D835" i="1"/>
  <c r="E835" i="1" s="1"/>
  <c r="D834" i="1"/>
  <c r="E834" i="1" s="1"/>
  <c r="D833" i="1"/>
  <c r="E833" i="1" s="1"/>
  <c r="D832" i="1"/>
  <c r="E832" i="1" s="1"/>
  <c r="D831" i="1"/>
  <c r="E831" i="1" s="1"/>
  <c r="D830" i="1"/>
  <c r="E830" i="1" s="1"/>
  <c r="D829" i="1"/>
  <c r="E829" i="1" s="1"/>
  <c r="D828" i="1"/>
  <c r="E828" i="1" s="1"/>
  <c r="D827" i="1"/>
  <c r="E827" i="1" s="1"/>
  <c r="D826" i="1"/>
  <c r="E826" i="1" s="1"/>
  <c r="D825" i="1"/>
  <c r="E825" i="1" s="1"/>
  <c r="D824" i="1"/>
  <c r="E824" i="1" s="1"/>
  <c r="E823" i="1"/>
  <c r="D823" i="1"/>
  <c r="D822" i="1"/>
  <c r="E822" i="1" s="1"/>
  <c r="D821" i="1"/>
  <c r="E821" i="1" s="1"/>
  <c r="D820" i="1"/>
  <c r="E820" i="1" s="1"/>
  <c r="D819" i="1"/>
  <c r="E819" i="1" s="1"/>
  <c r="D818" i="1"/>
  <c r="E818" i="1" s="1"/>
  <c r="D817" i="1"/>
  <c r="E817" i="1" s="1"/>
  <c r="D816" i="1"/>
  <c r="E816" i="1" s="1"/>
  <c r="D815" i="1"/>
  <c r="E815" i="1" s="1"/>
  <c r="D814" i="1"/>
  <c r="E814" i="1" s="1"/>
  <c r="D813" i="1"/>
  <c r="E813" i="1" s="1"/>
  <c r="D812" i="1"/>
  <c r="E812" i="1" s="1"/>
  <c r="D811" i="1"/>
  <c r="E811" i="1" s="1"/>
  <c r="D810" i="1"/>
  <c r="E810" i="1" s="1"/>
  <c r="D809" i="1"/>
  <c r="E809" i="1" s="1"/>
  <c r="D808" i="1"/>
  <c r="E808" i="1" s="1"/>
  <c r="D807" i="1"/>
  <c r="E807" i="1" s="1"/>
  <c r="D806" i="1"/>
  <c r="E806" i="1" s="1"/>
  <c r="E805" i="1"/>
  <c r="D805" i="1"/>
  <c r="D804" i="1"/>
  <c r="E804" i="1" s="1"/>
  <c r="D803" i="1"/>
  <c r="E803" i="1" s="1"/>
  <c r="D802" i="1"/>
  <c r="E802" i="1" s="1"/>
  <c r="D801" i="1"/>
  <c r="E801" i="1" s="1"/>
  <c r="E800" i="1"/>
  <c r="D800" i="1"/>
  <c r="D799" i="1"/>
  <c r="E799" i="1" s="1"/>
  <c r="D798" i="1"/>
  <c r="E798" i="1" s="1"/>
  <c r="D797" i="1"/>
  <c r="E797" i="1" s="1"/>
  <c r="E796" i="1"/>
  <c r="D796" i="1"/>
  <c r="D795" i="1"/>
  <c r="E795" i="1" s="1"/>
  <c r="D794" i="1"/>
  <c r="E794" i="1" s="1"/>
  <c r="D793" i="1"/>
  <c r="E793" i="1" s="1"/>
  <c r="D792" i="1"/>
  <c r="E792" i="1" s="1"/>
  <c r="D791" i="1"/>
  <c r="E791" i="1" s="1"/>
  <c r="D790" i="1"/>
  <c r="E790" i="1" s="1"/>
  <c r="D789" i="1"/>
  <c r="E789" i="1" s="1"/>
  <c r="D788" i="1"/>
  <c r="E788" i="1" s="1"/>
  <c r="D787" i="1"/>
  <c r="E787" i="1" s="1"/>
  <c r="D786" i="1"/>
  <c r="E786" i="1" s="1"/>
  <c r="D785" i="1"/>
  <c r="E785" i="1" s="1"/>
  <c r="E784" i="1"/>
  <c r="D784" i="1"/>
  <c r="D783" i="1"/>
  <c r="E783" i="1" s="1"/>
  <c r="D782" i="1"/>
  <c r="E782" i="1" s="1"/>
  <c r="D781" i="1"/>
  <c r="E781" i="1" s="1"/>
  <c r="D780" i="1"/>
  <c r="E780" i="1" s="1"/>
  <c r="D779" i="1"/>
  <c r="E779" i="1" s="1"/>
  <c r="D778" i="1"/>
  <c r="E778" i="1" s="1"/>
  <c r="D777" i="1"/>
  <c r="E777" i="1" s="1"/>
  <c r="D776" i="1"/>
  <c r="E776" i="1" s="1"/>
  <c r="D775" i="1"/>
  <c r="E775" i="1" s="1"/>
  <c r="D774" i="1"/>
  <c r="E774" i="1" s="1"/>
  <c r="D773" i="1"/>
  <c r="E773" i="1" s="1"/>
  <c r="E772" i="1"/>
  <c r="D772" i="1"/>
  <c r="D771" i="1"/>
  <c r="E771" i="1" s="1"/>
  <c r="D770" i="1"/>
  <c r="E770" i="1" s="1"/>
  <c r="D769" i="1"/>
  <c r="E769" i="1" s="1"/>
  <c r="D768" i="1"/>
  <c r="E768" i="1" s="1"/>
  <c r="D767" i="1"/>
  <c r="E767" i="1" s="1"/>
  <c r="D766" i="1"/>
  <c r="E766" i="1" s="1"/>
  <c r="D765" i="1"/>
  <c r="E765" i="1" s="1"/>
  <c r="E764" i="1"/>
  <c r="D764" i="1"/>
  <c r="D763" i="1"/>
  <c r="E763" i="1" s="1"/>
  <c r="D762" i="1"/>
  <c r="E762" i="1" s="1"/>
  <c r="D761" i="1"/>
  <c r="E761" i="1" s="1"/>
  <c r="D760" i="1"/>
  <c r="E760" i="1" s="1"/>
  <c r="D759" i="1"/>
  <c r="E759" i="1" s="1"/>
  <c r="D758" i="1"/>
  <c r="E758" i="1" s="1"/>
  <c r="D757" i="1"/>
  <c r="E757" i="1" s="1"/>
  <c r="D756" i="1"/>
  <c r="E756" i="1" s="1"/>
  <c r="D755" i="1"/>
  <c r="E755" i="1" s="1"/>
  <c r="D754" i="1"/>
  <c r="E754" i="1" s="1"/>
  <c r="D753" i="1"/>
  <c r="E753" i="1" s="1"/>
  <c r="D752" i="1"/>
  <c r="E752" i="1" s="1"/>
  <c r="D751" i="1"/>
  <c r="E751" i="1" s="1"/>
  <c r="D750" i="1"/>
  <c r="E750" i="1" s="1"/>
  <c r="D749" i="1"/>
  <c r="E749" i="1" s="1"/>
  <c r="D748" i="1"/>
  <c r="E748" i="1" s="1"/>
  <c r="E747" i="1"/>
  <c r="D747" i="1"/>
  <c r="E746" i="1"/>
  <c r="D746" i="1"/>
  <c r="D745" i="1"/>
  <c r="E745" i="1" s="1"/>
  <c r="D744" i="1"/>
  <c r="E744" i="1" s="1"/>
  <c r="D743" i="1"/>
  <c r="E743" i="1" s="1"/>
  <c r="D742" i="1"/>
  <c r="E742" i="1" s="1"/>
  <c r="D741" i="1"/>
  <c r="E741" i="1" s="1"/>
  <c r="D740" i="1"/>
  <c r="E740" i="1" s="1"/>
  <c r="D739" i="1"/>
  <c r="E739" i="1" s="1"/>
  <c r="D738" i="1"/>
  <c r="E738" i="1" s="1"/>
  <c r="D737" i="1"/>
  <c r="E737" i="1" s="1"/>
  <c r="D736" i="1"/>
  <c r="E736" i="1" s="1"/>
  <c r="D735" i="1"/>
  <c r="E735" i="1" s="1"/>
  <c r="D734" i="1"/>
  <c r="E734" i="1" s="1"/>
  <c r="D733" i="1"/>
  <c r="E733" i="1" s="1"/>
  <c r="D732" i="1"/>
  <c r="E732" i="1" s="1"/>
  <c r="D731" i="1"/>
  <c r="E731" i="1" s="1"/>
  <c r="D730" i="1"/>
  <c r="E730" i="1" s="1"/>
  <c r="D729" i="1"/>
  <c r="E729" i="1" s="1"/>
  <c r="D728" i="1"/>
  <c r="E728" i="1" s="1"/>
  <c r="D727" i="1"/>
  <c r="E727" i="1" s="1"/>
  <c r="E726" i="1"/>
  <c r="D726" i="1"/>
  <c r="D725" i="1"/>
  <c r="E725" i="1" s="1"/>
  <c r="E724" i="1"/>
  <c r="D724" i="1"/>
  <c r="D723" i="1"/>
  <c r="E723" i="1" s="1"/>
  <c r="D722" i="1"/>
  <c r="E722" i="1" s="1"/>
  <c r="E721" i="1"/>
  <c r="D721" i="1"/>
  <c r="E720" i="1"/>
  <c r="D720" i="1"/>
  <c r="D719" i="1"/>
  <c r="E719" i="1" s="1"/>
  <c r="D718" i="1"/>
  <c r="E718" i="1" s="1"/>
  <c r="D717" i="1"/>
  <c r="E717" i="1" s="1"/>
  <c r="E716" i="1"/>
  <c r="D716" i="1"/>
  <c r="D715" i="1"/>
  <c r="E715" i="1" s="1"/>
  <c r="E714" i="1"/>
  <c r="D714" i="1"/>
  <c r="D713" i="1"/>
  <c r="E713" i="1" s="1"/>
  <c r="D712" i="1"/>
  <c r="E712" i="1" s="1"/>
  <c r="E711" i="1"/>
  <c r="D711" i="1"/>
  <c r="D710" i="1"/>
  <c r="E710" i="1" s="1"/>
  <c r="E709" i="1"/>
  <c r="D709" i="1"/>
  <c r="E708" i="1"/>
  <c r="D708" i="1"/>
  <c r="D707" i="1"/>
  <c r="E707" i="1" s="1"/>
  <c r="E706" i="1"/>
  <c r="D706" i="1"/>
  <c r="D705" i="1"/>
  <c r="E705" i="1" s="1"/>
  <c r="D704" i="1"/>
  <c r="E704" i="1" s="1"/>
  <c r="D703" i="1"/>
  <c r="E703" i="1" s="1"/>
  <c r="E702" i="1"/>
  <c r="D702" i="1"/>
  <c r="D701" i="1"/>
  <c r="E701" i="1" s="1"/>
  <c r="D700" i="1"/>
  <c r="E700" i="1" s="1"/>
  <c r="D699" i="1"/>
  <c r="E699" i="1" s="1"/>
  <c r="E698" i="1"/>
  <c r="D698" i="1"/>
  <c r="D697" i="1"/>
  <c r="E697" i="1" s="1"/>
  <c r="E696" i="1"/>
  <c r="D696" i="1"/>
  <c r="D695" i="1"/>
  <c r="E695" i="1" s="1"/>
  <c r="D694" i="1"/>
  <c r="E694" i="1" s="1"/>
  <c r="D693" i="1"/>
  <c r="E693" i="1" s="1"/>
  <c r="E692" i="1"/>
  <c r="D692" i="1"/>
  <c r="D691" i="1"/>
  <c r="E691" i="1" s="1"/>
  <c r="E690" i="1"/>
  <c r="D690" i="1"/>
  <c r="D689" i="1"/>
  <c r="E689" i="1" s="1"/>
  <c r="D688" i="1"/>
  <c r="E688" i="1" s="1"/>
  <c r="D687" i="1"/>
  <c r="E687" i="1" s="1"/>
  <c r="D686" i="1"/>
  <c r="E686" i="1" s="1"/>
  <c r="E685" i="1"/>
  <c r="D685" i="1"/>
  <c r="E684" i="1"/>
  <c r="D684" i="1"/>
  <c r="D683" i="1"/>
  <c r="E683" i="1" s="1"/>
  <c r="E682" i="1"/>
  <c r="D682" i="1"/>
  <c r="E681" i="1"/>
  <c r="D681" i="1"/>
  <c r="D680" i="1"/>
  <c r="E680" i="1" s="1"/>
  <c r="D679" i="1"/>
  <c r="E679" i="1" s="1"/>
  <c r="E678" i="1"/>
  <c r="D678" i="1"/>
  <c r="D677" i="1"/>
  <c r="E677" i="1" s="1"/>
  <c r="D676" i="1"/>
  <c r="E676" i="1" s="1"/>
  <c r="E675" i="1"/>
  <c r="D675" i="1"/>
  <c r="D674" i="1"/>
  <c r="E674" i="1" s="1"/>
  <c r="D673" i="1"/>
  <c r="E673" i="1" s="1"/>
  <c r="E672" i="1"/>
  <c r="D672" i="1"/>
  <c r="D671" i="1"/>
  <c r="E671" i="1" s="1"/>
  <c r="D670" i="1"/>
  <c r="E670" i="1" s="1"/>
  <c r="E669" i="1"/>
  <c r="D669" i="1"/>
  <c r="E668" i="1"/>
  <c r="D668" i="1"/>
  <c r="D667" i="1"/>
  <c r="E667" i="1" s="1"/>
  <c r="E666" i="1"/>
  <c r="D666" i="1"/>
  <c r="D665" i="1"/>
  <c r="E665" i="1" s="1"/>
  <c r="D664" i="1"/>
  <c r="E664" i="1" s="1"/>
  <c r="D663" i="1"/>
  <c r="E663" i="1" s="1"/>
  <c r="D662" i="1"/>
  <c r="E662" i="1" s="1"/>
  <c r="E661" i="1"/>
  <c r="D661" i="1"/>
  <c r="E660" i="1"/>
  <c r="D660" i="1"/>
  <c r="D659" i="1"/>
  <c r="E659" i="1" s="1"/>
  <c r="D658" i="1"/>
  <c r="E658" i="1" s="1"/>
  <c r="D657" i="1"/>
  <c r="E657" i="1" s="1"/>
  <c r="D656" i="1"/>
  <c r="E656" i="1" s="1"/>
  <c r="D655" i="1"/>
  <c r="E655" i="1" s="1"/>
  <c r="E654" i="1"/>
  <c r="D654" i="1"/>
  <c r="D653" i="1"/>
  <c r="E653" i="1" s="1"/>
  <c r="E652" i="1"/>
  <c r="D652" i="1"/>
  <c r="D651" i="1"/>
  <c r="E651" i="1" s="1"/>
  <c r="D650" i="1"/>
  <c r="E650" i="1" s="1"/>
  <c r="D649" i="1"/>
  <c r="E649" i="1" s="1"/>
  <c r="E648" i="1"/>
  <c r="D648" i="1"/>
  <c r="D647" i="1"/>
  <c r="E647" i="1" s="1"/>
  <c r="D646" i="1"/>
  <c r="E646" i="1" s="1"/>
  <c r="D645" i="1"/>
  <c r="E645" i="1" s="1"/>
  <c r="D644" i="1"/>
  <c r="E644" i="1" s="1"/>
  <c r="D643" i="1"/>
  <c r="E643" i="1" s="1"/>
  <c r="E642" i="1"/>
  <c r="D642" i="1"/>
  <c r="D641" i="1"/>
  <c r="E641" i="1" s="1"/>
  <c r="D640" i="1"/>
  <c r="E640" i="1" s="1"/>
  <c r="E639" i="1"/>
  <c r="D639" i="1"/>
  <c r="D638" i="1"/>
  <c r="E638" i="1" s="1"/>
  <c r="D637" i="1"/>
  <c r="E637" i="1" s="1"/>
  <c r="E636" i="1"/>
  <c r="D636" i="1"/>
  <c r="D635" i="1"/>
  <c r="E635" i="1" s="1"/>
  <c r="D634" i="1"/>
  <c r="E634" i="1" s="1"/>
  <c r="D633" i="1"/>
  <c r="E633" i="1" s="1"/>
  <c r="D632" i="1"/>
  <c r="E632" i="1" s="1"/>
  <c r="D631" i="1"/>
  <c r="E631" i="1" s="1"/>
  <c r="E630" i="1"/>
  <c r="D630" i="1"/>
  <c r="D629" i="1"/>
  <c r="E629" i="1" s="1"/>
  <c r="D628" i="1"/>
  <c r="E628" i="1" s="1"/>
  <c r="D627" i="1"/>
  <c r="E627" i="1" s="1"/>
  <c r="E626" i="1"/>
  <c r="D626" i="1"/>
  <c r="D625" i="1"/>
  <c r="E625" i="1" s="1"/>
  <c r="E624" i="1"/>
  <c r="D624" i="1"/>
  <c r="D623" i="1"/>
  <c r="E623" i="1" s="1"/>
  <c r="D622" i="1"/>
  <c r="E622" i="1" s="1"/>
  <c r="D621" i="1"/>
  <c r="E621" i="1" s="1"/>
  <c r="D620" i="1"/>
  <c r="E620" i="1" s="1"/>
  <c r="D619" i="1"/>
  <c r="E619" i="1" s="1"/>
  <c r="E618" i="1"/>
  <c r="D618" i="1"/>
  <c r="D617" i="1"/>
  <c r="E617" i="1" s="1"/>
  <c r="D616" i="1"/>
  <c r="E616" i="1" s="1"/>
  <c r="E615" i="1"/>
  <c r="D615" i="1"/>
  <c r="D614" i="1"/>
  <c r="E614" i="1" s="1"/>
  <c r="E613" i="1"/>
  <c r="D613" i="1"/>
  <c r="E612" i="1"/>
  <c r="D612" i="1"/>
  <c r="D611" i="1"/>
  <c r="E611" i="1" s="1"/>
  <c r="D610" i="1"/>
  <c r="E610" i="1" s="1"/>
  <c r="D609" i="1"/>
  <c r="E609" i="1" s="1"/>
  <c r="E608" i="1"/>
  <c r="D608" i="1"/>
  <c r="D607" i="1"/>
  <c r="E607" i="1" s="1"/>
  <c r="E606" i="1"/>
  <c r="D606" i="1"/>
  <c r="D605" i="1"/>
  <c r="E605" i="1" s="1"/>
  <c r="D604" i="1"/>
  <c r="E604" i="1" s="1"/>
  <c r="D603" i="1"/>
  <c r="E603" i="1" s="1"/>
  <c r="E602" i="1"/>
  <c r="D602" i="1"/>
  <c r="D601" i="1"/>
  <c r="E601" i="1" s="1"/>
  <c r="E600" i="1"/>
  <c r="D600" i="1"/>
  <c r="D599" i="1"/>
  <c r="E599" i="1" s="1"/>
  <c r="E598" i="1"/>
  <c r="D598" i="1"/>
  <c r="D597" i="1"/>
  <c r="E597" i="1" s="1"/>
  <c r="D596" i="1"/>
  <c r="E596" i="1" s="1"/>
  <c r="E595" i="1"/>
  <c r="D595" i="1"/>
  <c r="E594" i="1"/>
  <c r="D594" i="1"/>
  <c r="D593" i="1"/>
  <c r="E593" i="1" s="1"/>
  <c r="D592" i="1"/>
  <c r="E592" i="1" s="1"/>
  <c r="E591" i="1"/>
  <c r="D591" i="1"/>
  <c r="D590" i="1"/>
  <c r="E590" i="1" s="1"/>
  <c r="D589" i="1"/>
  <c r="E589" i="1" s="1"/>
  <c r="E588" i="1"/>
  <c r="D588" i="1"/>
  <c r="D587" i="1"/>
  <c r="E587" i="1" s="1"/>
  <c r="D586" i="1"/>
  <c r="E586" i="1" s="1"/>
  <c r="E585" i="1"/>
  <c r="D585" i="1"/>
  <c r="E584" i="1"/>
  <c r="D584" i="1"/>
  <c r="D583" i="1"/>
  <c r="E583" i="1" s="1"/>
  <c r="E582" i="1"/>
  <c r="D582" i="1"/>
  <c r="D581" i="1"/>
  <c r="E581" i="1" s="1"/>
  <c r="E580" i="1"/>
  <c r="D580" i="1"/>
  <c r="D579" i="1"/>
  <c r="E579" i="1" s="1"/>
  <c r="D578" i="1"/>
  <c r="E578" i="1" s="1"/>
  <c r="E577" i="1"/>
  <c r="D577" i="1"/>
  <c r="E576" i="1"/>
  <c r="D576" i="1"/>
  <c r="D575" i="1"/>
  <c r="E575" i="1" s="1"/>
  <c r="D574" i="1"/>
  <c r="E574" i="1" s="1"/>
  <c r="D573" i="1"/>
  <c r="E573" i="1" s="1"/>
  <c r="E572" i="1"/>
  <c r="D572" i="1"/>
  <c r="D571" i="1"/>
  <c r="E571" i="1" s="1"/>
  <c r="E570" i="1"/>
  <c r="D570" i="1"/>
  <c r="D569" i="1"/>
  <c r="E569" i="1" s="1"/>
  <c r="D568" i="1"/>
  <c r="E568" i="1" s="1"/>
  <c r="E567" i="1"/>
  <c r="D567" i="1"/>
  <c r="D566" i="1"/>
  <c r="E566" i="1" s="1"/>
  <c r="D565" i="1"/>
  <c r="E565" i="1" s="1"/>
  <c r="E564" i="1"/>
  <c r="D564" i="1"/>
  <c r="D563" i="1"/>
  <c r="E563" i="1" s="1"/>
  <c r="D562" i="1"/>
  <c r="E562" i="1" s="1"/>
  <c r="D561" i="1"/>
  <c r="E561" i="1" s="1"/>
  <c r="D560" i="1"/>
  <c r="E560" i="1" s="1"/>
  <c r="D559" i="1"/>
  <c r="E559" i="1" s="1"/>
  <c r="E558" i="1"/>
  <c r="D558" i="1"/>
  <c r="D557" i="1"/>
  <c r="E557" i="1" s="1"/>
  <c r="E556" i="1"/>
  <c r="D556" i="1"/>
  <c r="D555" i="1"/>
  <c r="E555" i="1" s="1"/>
  <c r="E554" i="1"/>
  <c r="D554" i="1"/>
  <c r="D553" i="1"/>
  <c r="E553" i="1" s="1"/>
  <c r="E552" i="1"/>
  <c r="D552" i="1"/>
  <c r="D551" i="1"/>
  <c r="E551" i="1" s="1"/>
  <c r="D550" i="1"/>
  <c r="E550" i="1" s="1"/>
  <c r="D549" i="1"/>
  <c r="E549" i="1" s="1"/>
  <c r="D548" i="1"/>
  <c r="E548" i="1" s="1"/>
  <c r="D547" i="1"/>
  <c r="E547" i="1" s="1"/>
  <c r="E546" i="1"/>
  <c r="D546" i="1"/>
  <c r="D545" i="1"/>
  <c r="E545" i="1" s="1"/>
  <c r="D544" i="1"/>
  <c r="E544" i="1" s="1"/>
  <c r="D543" i="1"/>
  <c r="E543" i="1" s="1"/>
  <c r="D542" i="1"/>
  <c r="E542" i="1" s="1"/>
  <c r="E541" i="1"/>
  <c r="D541" i="1"/>
  <c r="E540" i="1"/>
  <c r="D540" i="1"/>
  <c r="D539" i="1"/>
  <c r="E539" i="1" s="1"/>
  <c r="D538" i="1"/>
  <c r="E538" i="1" s="1"/>
  <c r="D537" i="1"/>
  <c r="E537" i="1" s="1"/>
  <c r="D536" i="1"/>
  <c r="E536" i="1" s="1"/>
  <c r="E535" i="1"/>
  <c r="D535" i="1"/>
  <c r="E534" i="1"/>
  <c r="D534" i="1"/>
  <c r="D533" i="1"/>
  <c r="E533" i="1" s="1"/>
  <c r="D532" i="1"/>
  <c r="E532" i="1" s="1"/>
  <c r="D531" i="1"/>
  <c r="E531" i="1" s="1"/>
  <c r="D530" i="1"/>
  <c r="E530" i="1" s="1"/>
  <c r="D529" i="1"/>
  <c r="E529" i="1" s="1"/>
  <c r="E528" i="1"/>
  <c r="D528" i="1"/>
  <c r="D527" i="1"/>
  <c r="E527" i="1" s="1"/>
  <c r="E526" i="1"/>
  <c r="D526" i="1"/>
  <c r="D525" i="1"/>
  <c r="E525" i="1" s="1"/>
  <c r="D524" i="1"/>
  <c r="E524" i="1" s="1"/>
  <c r="D523" i="1"/>
  <c r="E523" i="1" s="1"/>
  <c r="E522" i="1"/>
  <c r="D522" i="1"/>
  <c r="D521" i="1"/>
  <c r="E521" i="1" s="1"/>
  <c r="D520" i="1"/>
  <c r="E520" i="1" s="1"/>
  <c r="E519" i="1"/>
  <c r="D519" i="1"/>
  <c r="D518" i="1"/>
  <c r="E518" i="1" s="1"/>
  <c r="D517" i="1"/>
  <c r="E517" i="1" s="1"/>
  <c r="E516" i="1"/>
  <c r="D516" i="1"/>
  <c r="D515" i="1"/>
  <c r="E515" i="1" s="1"/>
  <c r="D514" i="1"/>
  <c r="E514" i="1" s="1"/>
  <c r="D513" i="1"/>
  <c r="E513" i="1" s="1"/>
  <c r="D512" i="1"/>
  <c r="E512" i="1" s="1"/>
  <c r="D511" i="1"/>
  <c r="E511" i="1" s="1"/>
  <c r="E510" i="1"/>
  <c r="D510" i="1"/>
  <c r="D509" i="1"/>
  <c r="E509" i="1" s="1"/>
  <c r="E508" i="1"/>
  <c r="D508" i="1"/>
  <c r="D507" i="1"/>
  <c r="E507" i="1" s="1"/>
  <c r="D506" i="1"/>
  <c r="E506" i="1" s="1"/>
  <c r="D505" i="1"/>
  <c r="E505" i="1" s="1"/>
  <c r="E504" i="1"/>
  <c r="D504" i="1"/>
  <c r="D503" i="1"/>
  <c r="E503" i="1" s="1"/>
  <c r="D502" i="1"/>
  <c r="E502" i="1" s="1"/>
  <c r="D501" i="1"/>
  <c r="E501" i="1" s="1"/>
  <c r="E500" i="1"/>
  <c r="D500" i="1"/>
  <c r="D499" i="1"/>
  <c r="E499" i="1" s="1"/>
  <c r="E498" i="1"/>
  <c r="D498" i="1"/>
  <c r="D497" i="1"/>
  <c r="E497" i="1" s="1"/>
  <c r="E496" i="1"/>
  <c r="D496" i="1"/>
  <c r="E495" i="1"/>
  <c r="D495" i="1"/>
  <c r="D494" i="1"/>
  <c r="E494" i="1" s="1"/>
  <c r="E493" i="1"/>
  <c r="D493" i="1"/>
  <c r="E492" i="1"/>
  <c r="D492" i="1"/>
  <c r="D491" i="1"/>
  <c r="E491" i="1" s="1"/>
  <c r="D490" i="1"/>
  <c r="E490" i="1" s="1"/>
  <c r="E489" i="1"/>
  <c r="D489" i="1"/>
  <c r="D488" i="1"/>
  <c r="E488" i="1" s="1"/>
  <c r="D487" i="1"/>
  <c r="E487" i="1" s="1"/>
  <c r="E486" i="1"/>
  <c r="D486" i="1"/>
  <c r="D485" i="1"/>
  <c r="E485" i="1" s="1"/>
  <c r="D484" i="1"/>
  <c r="E484" i="1" s="1"/>
  <c r="E483" i="1"/>
  <c r="D483" i="1"/>
  <c r="E482" i="1"/>
  <c r="D482" i="1"/>
  <c r="D481" i="1"/>
  <c r="E481" i="1" s="1"/>
  <c r="E480" i="1"/>
  <c r="D480" i="1"/>
  <c r="D479" i="1"/>
  <c r="E479" i="1" s="1"/>
  <c r="D478" i="1"/>
  <c r="E478" i="1" s="1"/>
  <c r="D477" i="1"/>
  <c r="E477" i="1" s="1"/>
  <c r="D476" i="1"/>
  <c r="E476" i="1" s="1"/>
  <c r="D475" i="1"/>
  <c r="E475" i="1" s="1"/>
  <c r="E474" i="1"/>
  <c r="D474" i="1"/>
  <c r="D473" i="1"/>
  <c r="E473" i="1" s="1"/>
  <c r="D472" i="1"/>
  <c r="E472" i="1" s="1"/>
  <c r="D471" i="1"/>
  <c r="E471" i="1" s="1"/>
  <c r="D470" i="1"/>
  <c r="E470" i="1" s="1"/>
  <c r="E469" i="1"/>
  <c r="D469" i="1"/>
  <c r="E468" i="1"/>
  <c r="D468" i="1"/>
  <c r="D467" i="1"/>
  <c r="E467" i="1" s="1"/>
  <c r="D466" i="1"/>
  <c r="E466" i="1" s="1"/>
  <c r="E465" i="1"/>
  <c r="D465" i="1"/>
  <c r="D464" i="1"/>
  <c r="E464" i="1" s="1"/>
  <c r="D463" i="1"/>
  <c r="E463" i="1" s="1"/>
  <c r="E462" i="1"/>
  <c r="D462" i="1"/>
  <c r="D461" i="1"/>
  <c r="E461" i="1" s="1"/>
  <c r="D460" i="1"/>
  <c r="E460" i="1" s="1"/>
  <c r="D459" i="1"/>
  <c r="E459" i="1" s="1"/>
  <c r="D458" i="1"/>
  <c r="E458" i="1" s="1"/>
  <c r="D457" i="1"/>
  <c r="E457" i="1" s="1"/>
  <c r="E456" i="1"/>
  <c r="D456" i="1"/>
  <c r="D455" i="1"/>
  <c r="E455" i="1" s="1"/>
  <c r="D454" i="1"/>
  <c r="E454" i="1" s="1"/>
  <c r="D453" i="1"/>
  <c r="E453" i="1" s="1"/>
  <c r="E452" i="1"/>
  <c r="D452" i="1"/>
  <c r="D451" i="1"/>
  <c r="E451" i="1" s="1"/>
  <c r="E450" i="1"/>
  <c r="D450" i="1"/>
  <c r="D449" i="1"/>
  <c r="E449" i="1" s="1"/>
  <c r="D448" i="1"/>
  <c r="E448" i="1" s="1"/>
  <c r="D447" i="1"/>
  <c r="E447" i="1" s="1"/>
  <c r="D446" i="1"/>
  <c r="E446" i="1" s="1"/>
  <c r="E445" i="1"/>
  <c r="D445" i="1"/>
  <c r="E444" i="1"/>
  <c r="D444" i="1"/>
  <c r="E443" i="1"/>
  <c r="D443" i="1"/>
  <c r="D442" i="1"/>
  <c r="E442" i="1" s="1"/>
  <c r="D441" i="1"/>
  <c r="E441" i="1" s="1"/>
  <c r="D440" i="1"/>
  <c r="E440" i="1" s="1"/>
  <c r="D439" i="1"/>
  <c r="E439" i="1" s="1"/>
  <c r="E438" i="1"/>
  <c r="D438" i="1"/>
  <c r="E437" i="1"/>
  <c r="D437" i="1"/>
  <c r="D436" i="1"/>
  <c r="E436" i="1" s="1"/>
  <c r="D435" i="1"/>
  <c r="E435" i="1" s="1"/>
  <c r="D434" i="1"/>
  <c r="E434" i="1" s="1"/>
  <c r="D433" i="1"/>
  <c r="E433" i="1" s="1"/>
  <c r="E432" i="1"/>
  <c r="D432" i="1"/>
  <c r="E431" i="1"/>
  <c r="D431" i="1"/>
  <c r="D430" i="1"/>
  <c r="E430" i="1" s="1"/>
  <c r="D429" i="1"/>
  <c r="E429" i="1" s="1"/>
  <c r="D428" i="1"/>
  <c r="E428" i="1" s="1"/>
  <c r="D427" i="1"/>
  <c r="E427" i="1" s="1"/>
  <c r="E426" i="1"/>
  <c r="D426" i="1"/>
  <c r="E425" i="1"/>
  <c r="D425" i="1"/>
  <c r="D424" i="1"/>
  <c r="E424" i="1" s="1"/>
  <c r="E423" i="1"/>
  <c r="D423" i="1"/>
  <c r="D422" i="1"/>
  <c r="E422" i="1" s="1"/>
  <c r="D421" i="1"/>
  <c r="E421" i="1" s="1"/>
  <c r="E420" i="1"/>
  <c r="D420" i="1"/>
  <c r="E419" i="1"/>
  <c r="D419" i="1"/>
  <c r="D418" i="1"/>
  <c r="E418" i="1" s="1"/>
  <c r="D417" i="1"/>
  <c r="E417" i="1" s="1"/>
  <c r="E416" i="1"/>
  <c r="D416" i="1"/>
  <c r="D415" i="1"/>
  <c r="E415" i="1" s="1"/>
  <c r="E414" i="1"/>
  <c r="D414" i="1"/>
  <c r="E413" i="1"/>
  <c r="D413" i="1"/>
  <c r="D412" i="1"/>
  <c r="E412" i="1" s="1"/>
  <c r="D411" i="1"/>
  <c r="E411" i="1" s="1"/>
  <c r="D410" i="1"/>
  <c r="E410" i="1" s="1"/>
  <c r="E409" i="1"/>
  <c r="D409" i="1"/>
  <c r="E408" i="1"/>
  <c r="D408" i="1"/>
  <c r="E407" i="1"/>
  <c r="D407" i="1"/>
  <c r="D406" i="1"/>
  <c r="E406" i="1" s="1"/>
  <c r="D405" i="1"/>
  <c r="E405" i="1" s="1"/>
  <c r="D404" i="1"/>
  <c r="E404" i="1" s="1"/>
  <c r="E403" i="1"/>
  <c r="D403" i="1"/>
  <c r="E402" i="1"/>
  <c r="D402" i="1"/>
  <c r="E401" i="1"/>
  <c r="D401" i="1"/>
  <c r="D400" i="1"/>
  <c r="E400" i="1" s="1"/>
  <c r="E399" i="1"/>
  <c r="D399" i="1"/>
  <c r="D398" i="1"/>
  <c r="E398" i="1" s="1"/>
  <c r="D397" i="1"/>
  <c r="E397" i="1" s="1"/>
  <c r="E396" i="1"/>
  <c r="D396" i="1"/>
  <c r="E395" i="1"/>
  <c r="D395" i="1"/>
  <c r="D394" i="1"/>
  <c r="E394" i="1" s="1"/>
  <c r="D393" i="1"/>
  <c r="E393" i="1" s="1"/>
  <c r="D392" i="1"/>
  <c r="E392" i="1" s="1"/>
  <c r="D391" i="1"/>
  <c r="E391" i="1" s="1"/>
  <c r="E390" i="1"/>
  <c r="D390" i="1"/>
  <c r="E389" i="1"/>
  <c r="D389" i="1"/>
  <c r="D388" i="1"/>
  <c r="E388" i="1" s="1"/>
  <c r="D387" i="1"/>
  <c r="E387" i="1" s="1"/>
  <c r="E386" i="1"/>
  <c r="D386" i="1"/>
  <c r="D385" i="1"/>
  <c r="E385" i="1" s="1"/>
  <c r="E384" i="1"/>
  <c r="D384" i="1"/>
  <c r="E383" i="1"/>
  <c r="D383" i="1"/>
  <c r="D382" i="1"/>
  <c r="E382" i="1" s="1"/>
  <c r="E381" i="1"/>
  <c r="D381" i="1"/>
  <c r="D380" i="1"/>
  <c r="E380" i="1" s="1"/>
  <c r="D379" i="1"/>
  <c r="E379" i="1" s="1"/>
  <c r="E378" i="1"/>
  <c r="D378" i="1"/>
  <c r="E377" i="1"/>
  <c r="D377" i="1"/>
  <c r="D376" i="1"/>
  <c r="E376" i="1" s="1"/>
  <c r="D375" i="1"/>
  <c r="E375" i="1" s="1"/>
  <c r="E374" i="1"/>
  <c r="D374" i="1"/>
  <c r="E373" i="1"/>
  <c r="D373" i="1"/>
  <c r="E372" i="1"/>
  <c r="D372" i="1"/>
  <c r="E371" i="1"/>
  <c r="D371" i="1"/>
  <c r="D370" i="1"/>
  <c r="E370" i="1" s="1"/>
  <c r="D369" i="1"/>
  <c r="E369" i="1" s="1"/>
  <c r="D368" i="1"/>
  <c r="E368" i="1" s="1"/>
  <c r="D367" i="1"/>
  <c r="E367" i="1" s="1"/>
  <c r="E366" i="1"/>
  <c r="D366" i="1"/>
  <c r="E365" i="1"/>
  <c r="D365" i="1"/>
  <c r="D364" i="1"/>
  <c r="E364" i="1" s="1"/>
  <c r="D363" i="1"/>
  <c r="E363" i="1" s="1"/>
  <c r="D362" i="1"/>
  <c r="E362" i="1" s="1"/>
  <c r="E361" i="1"/>
  <c r="D361" i="1"/>
  <c r="E360" i="1"/>
  <c r="D360" i="1"/>
  <c r="E359" i="1"/>
  <c r="D359" i="1"/>
  <c r="D358" i="1"/>
  <c r="E358" i="1" s="1"/>
  <c r="D357" i="1"/>
  <c r="E357" i="1" s="1"/>
  <c r="D356" i="1"/>
  <c r="E356" i="1" s="1"/>
  <c r="D355" i="1"/>
  <c r="E355" i="1" s="1"/>
  <c r="E354" i="1"/>
  <c r="D354" i="1"/>
  <c r="E353" i="1"/>
  <c r="D353" i="1"/>
  <c r="D352" i="1"/>
  <c r="E352" i="1" s="1"/>
  <c r="D351" i="1"/>
  <c r="E351" i="1" s="1"/>
  <c r="D350" i="1"/>
  <c r="E350" i="1" s="1"/>
  <c r="D349" i="1"/>
  <c r="E349" i="1" s="1"/>
  <c r="E348" i="1"/>
  <c r="D348" i="1"/>
  <c r="E347" i="1"/>
  <c r="D347" i="1"/>
  <c r="D346" i="1"/>
  <c r="E346" i="1" s="1"/>
  <c r="D345" i="1"/>
  <c r="E345" i="1" s="1"/>
  <c r="D344" i="1"/>
  <c r="E344" i="1" s="1"/>
  <c r="D343" i="1"/>
  <c r="E343" i="1" s="1"/>
  <c r="E342" i="1"/>
  <c r="D342" i="1"/>
  <c r="E341" i="1"/>
  <c r="D341" i="1"/>
  <c r="D340" i="1"/>
  <c r="E340" i="1" s="1"/>
  <c r="D339" i="1"/>
  <c r="E339" i="1" s="1"/>
  <c r="D338" i="1"/>
  <c r="E338" i="1" s="1"/>
  <c r="D337" i="1"/>
  <c r="E337" i="1" s="1"/>
  <c r="E336" i="1"/>
  <c r="D336" i="1"/>
  <c r="E335" i="1"/>
  <c r="D335" i="1"/>
  <c r="D334" i="1"/>
  <c r="E334" i="1" s="1"/>
  <c r="D333" i="1"/>
  <c r="E333" i="1" s="1"/>
  <c r="D332" i="1"/>
  <c r="E332" i="1" s="1"/>
  <c r="E331" i="1"/>
  <c r="D331" i="1"/>
  <c r="E330" i="1"/>
  <c r="D330" i="1"/>
  <c r="E329" i="1"/>
  <c r="D329" i="1"/>
  <c r="D328" i="1"/>
  <c r="E328" i="1" s="1"/>
  <c r="E327" i="1"/>
  <c r="D327" i="1"/>
  <c r="D326" i="1"/>
  <c r="E326" i="1" s="1"/>
  <c r="D325" i="1"/>
  <c r="E325" i="1" s="1"/>
  <c r="E324" i="1"/>
  <c r="D324" i="1"/>
  <c r="E323" i="1"/>
  <c r="D323" i="1"/>
  <c r="D322" i="1"/>
  <c r="E322" i="1" s="1"/>
  <c r="D321" i="1"/>
  <c r="E321" i="1" s="1"/>
  <c r="D320" i="1"/>
  <c r="E320" i="1" s="1"/>
  <c r="D319" i="1"/>
  <c r="E319" i="1" s="1"/>
  <c r="E318" i="1"/>
  <c r="D318" i="1"/>
  <c r="E317" i="1"/>
  <c r="D317" i="1"/>
  <c r="D316" i="1"/>
  <c r="E316" i="1" s="1"/>
  <c r="D315" i="1"/>
  <c r="E315" i="1" s="1"/>
  <c r="E314" i="1"/>
  <c r="D314" i="1"/>
  <c r="D313" i="1"/>
  <c r="E313" i="1" s="1"/>
  <c r="E312" i="1"/>
  <c r="D312" i="1"/>
  <c r="E311" i="1"/>
  <c r="D311" i="1"/>
  <c r="D310" i="1"/>
  <c r="E310" i="1" s="1"/>
  <c r="E309" i="1"/>
  <c r="D309" i="1"/>
  <c r="D308" i="1"/>
  <c r="E308" i="1" s="1"/>
  <c r="D307" i="1"/>
  <c r="E307" i="1" s="1"/>
  <c r="E306" i="1"/>
  <c r="D306" i="1"/>
  <c r="E305" i="1"/>
  <c r="D305" i="1"/>
  <c r="D304" i="1"/>
  <c r="E304" i="1" s="1"/>
  <c r="D303" i="1"/>
  <c r="E303" i="1" s="1"/>
  <c r="E302" i="1"/>
  <c r="D302" i="1"/>
  <c r="E301" i="1"/>
  <c r="D301" i="1"/>
  <c r="E300" i="1"/>
  <c r="D300" i="1"/>
  <c r="E299" i="1"/>
  <c r="D299" i="1"/>
  <c r="D298" i="1"/>
  <c r="E298" i="1" s="1"/>
  <c r="E297" i="1"/>
  <c r="D297" i="1"/>
  <c r="D296" i="1"/>
  <c r="E296" i="1" s="1"/>
  <c r="D295" i="1"/>
  <c r="E295" i="1" s="1"/>
  <c r="E294" i="1"/>
  <c r="D294" i="1"/>
  <c r="E293" i="1"/>
  <c r="D293" i="1"/>
  <c r="D292" i="1"/>
  <c r="E292" i="1" s="1"/>
  <c r="D291" i="1"/>
  <c r="E291" i="1" s="1"/>
  <c r="D290" i="1"/>
  <c r="E290" i="1" s="1"/>
  <c r="E289" i="1"/>
  <c r="D289" i="1"/>
  <c r="E288" i="1"/>
  <c r="D288" i="1"/>
  <c r="E287" i="1"/>
  <c r="D287" i="1"/>
  <c r="D286" i="1"/>
  <c r="E286" i="1" s="1"/>
  <c r="D285" i="1"/>
  <c r="E285" i="1" s="1"/>
  <c r="E284" i="1"/>
  <c r="D284" i="1"/>
  <c r="D283" i="1"/>
  <c r="E283" i="1" s="1"/>
  <c r="E282" i="1"/>
  <c r="D282" i="1"/>
  <c r="E281" i="1"/>
  <c r="D281" i="1"/>
  <c r="D280" i="1"/>
  <c r="E280" i="1" s="1"/>
  <c r="D279" i="1"/>
  <c r="E279" i="1" s="1"/>
  <c r="D278" i="1"/>
  <c r="E278" i="1" s="1"/>
  <c r="D277" i="1"/>
  <c r="E277" i="1" s="1"/>
  <c r="E276" i="1"/>
  <c r="D276" i="1"/>
  <c r="E275" i="1"/>
  <c r="D275" i="1"/>
  <c r="D274" i="1"/>
  <c r="E274" i="1" s="1"/>
  <c r="D273" i="1"/>
  <c r="E273" i="1" s="1"/>
  <c r="D272" i="1"/>
  <c r="E272" i="1" s="1"/>
  <c r="D271" i="1"/>
  <c r="E271" i="1" s="1"/>
  <c r="E270" i="1"/>
  <c r="D270" i="1"/>
  <c r="E269" i="1"/>
  <c r="D269" i="1"/>
  <c r="D268" i="1"/>
  <c r="E268" i="1" s="1"/>
  <c r="D267" i="1"/>
  <c r="E267" i="1" s="1"/>
  <c r="D266" i="1"/>
  <c r="E266" i="1" s="1"/>
  <c r="D265" i="1"/>
  <c r="E265" i="1" s="1"/>
  <c r="E264" i="1"/>
  <c r="D264" i="1"/>
  <c r="E263" i="1"/>
  <c r="D263" i="1"/>
  <c r="D262" i="1"/>
  <c r="E262" i="1" s="1"/>
  <c r="D261" i="1"/>
  <c r="E261" i="1" s="1"/>
  <c r="D260" i="1"/>
  <c r="E260" i="1" s="1"/>
  <c r="D259" i="1"/>
  <c r="E259" i="1" s="1"/>
  <c r="E258" i="1"/>
  <c r="D258" i="1"/>
  <c r="E257" i="1"/>
  <c r="D257" i="1"/>
  <c r="D256" i="1"/>
  <c r="E256" i="1" s="1"/>
  <c r="E255" i="1"/>
  <c r="D255" i="1"/>
  <c r="D254" i="1"/>
  <c r="E254" i="1" s="1"/>
  <c r="D253" i="1"/>
  <c r="E253" i="1" s="1"/>
  <c r="E252" i="1"/>
  <c r="D252" i="1"/>
  <c r="E251" i="1"/>
  <c r="D251" i="1"/>
  <c r="D250" i="1"/>
  <c r="E250" i="1" s="1"/>
  <c r="D249" i="1"/>
  <c r="E249" i="1" s="1"/>
  <c r="D248" i="1"/>
  <c r="E248" i="1" s="1"/>
  <c r="D247" i="1"/>
  <c r="E247" i="1" s="1"/>
  <c r="E246" i="1"/>
  <c r="D246" i="1"/>
  <c r="E245" i="1"/>
  <c r="D245" i="1"/>
  <c r="D244" i="1"/>
  <c r="E244" i="1" s="1"/>
  <c r="D243" i="1"/>
  <c r="E243" i="1" s="1"/>
  <c r="E242" i="1"/>
  <c r="D242" i="1"/>
  <c r="D241" i="1"/>
  <c r="E241" i="1" s="1"/>
  <c r="D240" i="1"/>
  <c r="E240" i="1" s="1"/>
  <c r="E239" i="1"/>
  <c r="D239" i="1"/>
  <c r="D238" i="1"/>
  <c r="E238" i="1" s="1"/>
  <c r="D237" i="1"/>
  <c r="E237" i="1" s="1"/>
  <c r="D236" i="1"/>
  <c r="E236" i="1" s="1"/>
  <c r="D235" i="1"/>
  <c r="E235" i="1" s="1"/>
  <c r="D234" i="1"/>
  <c r="E234" i="1" s="1"/>
  <c r="E233" i="1"/>
  <c r="D233" i="1"/>
  <c r="D232" i="1"/>
  <c r="E232" i="1" s="1"/>
  <c r="E231" i="1"/>
  <c r="D231" i="1"/>
  <c r="D230" i="1"/>
  <c r="E230" i="1" s="1"/>
  <c r="E229" i="1"/>
  <c r="D229" i="1"/>
  <c r="D228" i="1"/>
  <c r="E228" i="1" s="1"/>
  <c r="E227" i="1"/>
  <c r="D227" i="1"/>
  <c r="D226" i="1"/>
  <c r="E226" i="1" s="1"/>
  <c r="D225" i="1"/>
  <c r="E225" i="1" s="1"/>
  <c r="E224" i="1"/>
  <c r="D224" i="1"/>
  <c r="D223" i="1"/>
  <c r="E223" i="1" s="1"/>
  <c r="D222" i="1"/>
  <c r="E222" i="1" s="1"/>
  <c r="E221" i="1"/>
  <c r="D221" i="1"/>
  <c r="D220" i="1"/>
  <c r="E220" i="1" s="1"/>
  <c r="D219" i="1"/>
  <c r="E219" i="1" s="1"/>
  <c r="D218" i="1"/>
  <c r="E218" i="1" s="1"/>
  <c r="E217" i="1"/>
  <c r="D217" i="1"/>
  <c r="E216" i="1"/>
  <c r="D216" i="1"/>
  <c r="E215" i="1"/>
  <c r="D215" i="1"/>
  <c r="D214" i="1"/>
  <c r="E214" i="1" s="1"/>
  <c r="D213" i="1"/>
  <c r="E213" i="1" s="1"/>
  <c r="E212" i="1"/>
  <c r="D212" i="1"/>
  <c r="D211" i="1"/>
  <c r="E211" i="1" s="1"/>
  <c r="D210" i="1"/>
  <c r="E210" i="1" s="1"/>
  <c r="E209" i="1"/>
  <c r="D209" i="1"/>
  <c r="D208" i="1"/>
  <c r="E208" i="1" s="1"/>
  <c r="D207" i="1"/>
  <c r="E207" i="1" s="1"/>
  <c r="D206" i="1"/>
  <c r="E206" i="1" s="1"/>
  <c r="D205" i="1"/>
  <c r="E205" i="1" s="1"/>
  <c r="E204" i="1"/>
  <c r="D204" i="1"/>
  <c r="E203" i="1"/>
  <c r="D203" i="1"/>
  <c r="D202" i="1"/>
  <c r="E202" i="1" s="1"/>
  <c r="D201" i="1"/>
  <c r="E201" i="1" s="1"/>
  <c r="D200" i="1"/>
  <c r="E200" i="1" s="1"/>
  <c r="D199" i="1"/>
  <c r="E199" i="1" s="1"/>
  <c r="D198" i="1"/>
  <c r="E198" i="1" s="1"/>
  <c r="E197" i="1"/>
  <c r="D197" i="1"/>
  <c r="D196" i="1"/>
  <c r="E196" i="1" s="1"/>
  <c r="D195" i="1"/>
  <c r="E195" i="1" s="1"/>
  <c r="D194" i="1"/>
  <c r="E194" i="1" s="1"/>
  <c r="D193" i="1"/>
  <c r="E193" i="1" s="1"/>
  <c r="D192" i="1"/>
  <c r="E192" i="1" s="1"/>
  <c r="E191" i="1"/>
  <c r="D191" i="1"/>
  <c r="D190" i="1"/>
  <c r="E190" i="1" s="1"/>
  <c r="D189" i="1"/>
  <c r="E189" i="1" s="1"/>
  <c r="D188" i="1"/>
  <c r="E188" i="1" s="1"/>
  <c r="D187" i="1"/>
  <c r="E187" i="1" s="1"/>
  <c r="D186" i="1"/>
  <c r="E186" i="1" s="1"/>
  <c r="E185" i="1"/>
  <c r="D185" i="1"/>
  <c r="D184" i="1"/>
  <c r="E184" i="1" s="1"/>
  <c r="E183" i="1"/>
  <c r="D183" i="1"/>
  <c r="D182" i="1"/>
  <c r="E182" i="1" s="1"/>
  <c r="D181" i="1"/>
  <c r="E181" i="1" s="1"/>
  <c r="D180" i="1"/>
  <c r="E180" i="1" s="1"/>
  <c r="E179" i="1"/>
  <c r="D179" i="1"/>
  <c r="D178" i="1"/>
  <c r="E178" i="1" s="1"/>
  <c r="D177" i="1"/>
  <c r="E177" i="1" s="1"/>
  <c r="D176" i="1"/>
  <c r="E176" i="1" s="1"/>
  <c r="D175" i="1"/>
  <c r="E175" i="1" s="1"/>
  <c r="E174" i="1"/>
  <c r="D174" i="1"/>
  <c r="E173" i="1"/>
  <c r="D173" i="1"/>
  <c r="D172" i="1"/>
  <c r="E172" i="1" s="1"/>
  <c r="D171" i="1"/>
  <c r="E171" i="1" s="1"/>
  <c r="E170" i="1"/>
  <c r="D170" i="1"/>
  <c r="D169" i="1"/>
  <c r="E169" i="1" s="1"/>
  <c r="D168" i="1"/>
  <c r="E168" i="1" s="1"/>
  <c r="E167" i="1"/>
  <c r="D167" i="1"/>
  <c r="D166" i="1"/>
  <c r="E166" i="1" s="1"/>
  <c r="D165" i="1"/>
  <c r="E165" i="1" s="1"/>
  <c r="D164" i="1"/>
  <c r="E164" i="1" s="1"/>
  <c r="D163" i="1"/>
  <c r="E163" i="1" s="1"/>
  <c r="D162" i="1"/>
  <c r="E162" i="1" s="1"/>
  <c r="E161" i="1"/>
  <c r="D161" i="1"/>
  <c r="D160" i="1"/>
  <c r="E160" i="1" s="1"/>
  <c r="E159" i="1"/>
  <c r="D159" i="1"/>
  <c r="D158" i="1"/>
  <c r="E158" i="1" s="1"/>
  <c r="E157" i="1"/>
  <c r="D157" i="1"/>
  <c r="D156" i="1"/>
  <c r="E156" i="1" s="1"/>
  <c r="E155" i="1"/>
  <c r="D155" i="1"/>
  <c r="D154" i="1"/>
  <c r="E154" i="1" s="1"/>
  <c r="D153" i="1"/>
  <c r="E153" i="1" s="1"/>
  <c r="E152" i="1"/>
  <c r="D152" i="1"/>
  <c r="D151" i="1"/>
  <c r="E151" i="1" s="1"/>
  <c r="D150" i="1"/>
  <c r="E150" i="1" s="1"/>
  <c r="E149" i="1"/>
  <c r="D149" i="1"/>
  <c r="D148" i="1"/>
  <c r="E148" i="1" s="1"/>
  <c r="D147" i="1"/>
  <c r="E147" i="1" s="1"/>
  <c r="D146" i="1"/>
  <c r="E146" i="1" s="1"/>
  <c r="E145" i="1"/>
  <c r="D145" i="1"/>
  <c r="E144" i="1"/>
  <c r="D144" i="1"/>
  <c r="E143" i="1"/>
  <c r="D143" i="1"/>
  <c r="D142" i="1"/>
  <c r="E142" i="1" s="1"/>
  <c r="D141" i="1"/>
  <c r="E141" i="1" s="1"/>
  <c r="E140" i="1"/>
  <c r="D140" i="1"/>
  <c r="D139" i="1"/>
  <c r="E139" i="1" s="1"/>
  <c r="D138" i="1"/>
  <c r="E138" i="1" s="1"/>
  <c r="E137" i="1"/>
  <c r="D137" i="1"/>
  <c r="D136" i="1"/>
  <c r="E136" i="1" s="1"/>
  <c r="D135" i="1"/>
  <c r="E135" i="1" s="1"/>
  <c r="D134" i="1"/>
  <c r="E134" i="1" s="1"/>
  <c r="D133" i="1"/>
  <c r="E133" i="1" s="1"/>
  <c r="E132" i="1"/>
  <c r="D132" i="1"/>
  <c r="E131" i="1"/>
  <c r="D131" i="1"/>
  <c r="D130" i="1"/>
  <c r="E130" i="1" s="1"/>
  <c r="D129" i="1"/>
  <c r="E129" i="1" s="1"/>
  <c r="D128" i="1"/>
  <c r="E128" i="1" s="1"/>
  <c r="D127" i="1"/>
  <c r="E127" i="1" s="1"/>
  <c r="D126" i="1"/>
  <c r="E126" i="1" s="1"/>
  <c r="E125" i="1"/>
  <c r="D125" i="1"/>
  <c r="D124" i="1"/>
  <c r="E124" i="1" s="1"/>
  <c r="D123" i="1"/>
  <c r="E123" i="1" s="1"/>
  <c r="D122" i="1"/>
  <c r="E122" i="1" s="1"/>
  <c r="D121" i="1"/>
  <c r="E121" i="1" s="1"/>
  <c r="D120" i="1"/>
  <c r="E120" i="1" s="1"/>
  <c r="E119" i="1"/>
  <c r="D119" i="1"/>
  <c r="D118" i="1"/>
  <c r="E118" i="1" s="1"/>
  <c r="D117" i="1"/>
  <c r="E117" i="1" s="1"/>
  <c r="D116" i="1"/>
  <c r="E116" i="1" s="1"/>
  <c r="D115" i="1"/>
  <c r="E115" i="1" s="1"/>
  <c r="D114" i="1"/>
  <c r="E114" i="1" s="1"/>
  <c r="E113" i="1"/>
  <c r="D113" i="1"/>
  <c r="D112" i="1"/>
  <c r="E112" i="1" s="1"/>
  <c r="E111" i="1"/>
  <c r="D111" i="1"/>
  <c r="D110" i="1"/>
  <c r="E110" i="1" s="1"/>
  <c r="D109" i="1"/>
  <c r="E109" i="1" s="1"/>
  <c r="D108" i="1"/>
  <c r="E108" i="1" s="1"/>
  <c r="E107" i="1"/>
  <c r="D107" i="1"/>
  <c r="D106" i="1"/>
  <c r="E106" i="1" s="1"/>
  <c r="D105" i="1"/>
  <c r="E105" i="1" s="1"/>
  <c r="D104" i="1"/>
  <c r="E104" i="1" s="1"/>
  <c r="D103" i="1"/>
  <c r="E103" i="1" s="1"/>
  <c r="E102" i="1"/>
  <c r="D102" i="1"/>
  <c r="E101" i="1"/>
  <c r="D101" i="1"/>
  <c r="D100" i="1"/>
  <c r="E100" i="1" s="1"/>
  <c r="D99" i="1"/>
  <c r="E99" i="1" s="1"/>
  <c r="E98" i="1"/>
  <c r="D98" i="1"/>
  <c r="D97" i="1"/>
  <c r="E97" i="1" s="1"/>
  <c r="D96" i="1"/>
  <c r="E96" i="1" s="1"/>
  <c r="E95" i="1"/>
  <c r="D95" i="1"/>
  <c r="D94" i="1"/>
  <c r="E94" i="1" s="1"/>
  <c r="D93" i="1"/>
  <c r="E93" i="1" s="1"/>
  <c r="D92" i="1"/>
  <c r="E92" i="1" s="1"/>
  <c r="D91" i="1"/>
  <c r="E91" i="1" s="1"/>
  <c r="D90" i="1"/>
  <c r="E90" i="1" s="1"/>
  <c r="E89" i="1"/>
  <c r="D89" i="1"/>
  <c r="D88" i="1"/>
  <c r="E88" i="1" s="1"/>
  <c r="E87" i="1"/>
  <c r="D87" i="1"/>
  <c r="D86" i="1"/>
  <c r="E86" i="1" s="1"/>
  <c r="E85" i="1"/>
  <c r="D85" i="1"/>
  <c r="D84" i="1"/>
  <c r="E84" i="1" s="1"/>
  <c r="E83" i="1"/>
  <c r="D83" i="1"/>
  <c r="D82" i="1"/>
  <c r="E82" i="1" s="1"/>
  <c r="D81" i="1"/>
  <c r="E81" i="1" s="1"/>
  <c r="E80" i="1"/>
  <c r="D80" i="1"/>
  <c r="D79" i="1"/>
  <c r="E79" i="1" s="1"/>
  <c r="D78" i="1"/>
  <c r="E78" i="1" s="1"/>
  <c r="E77" i="1"/>
  <c r="D77" i="1"/>
  <c r="D76" i="1"/>
  <c r="E76" i="1" s="1"/>
  <c r="D75" i="1"/>
  <c r="E75" i="1" s="1"/>
  <c r="D74" i="1"/>
  <c r="E74" i="1" s="1"/>
  <c r="E73" i="1"/>
  <c r="D73" i="1"/>
  <c r="E72" i="1"/>
  <c r="D72" i="1"/>
  <c r="E71" i="1"/>
  <c r="D71" i="1"/>
  <c r="D70" i="1"/>
  <c r="E70" i="1" s="1"/>
  <c r="D69" i="1"/>
  <c r="E69" i="1" s="1"/>
  <c r="E68" i="1"/>
  <c r="D68" i="1"/>
  <c r="D67" i="1"/>
  <c r="E67" i="1" s="1"/>
  <c r="D66" i="1"/>
  <c r="E66" i="1" s="1"/>
  <c r="E65" i="1"/>
  <c r="D65" i="1"/>
  <c r="D64" i="1"/>
  <c r="E64" i="1" s="1"/>
  <c r="D63" i="1"/>
  <c r="E63" i="1" s="1"/>
  <c r="D62" i="1"/>
  <c r="E62" i="1" s="1"/>
  <c r="D61" i="1"/>
  <c r="E61" i="1" s="1"/>
  <c r="E60" i="1"/>
  <c r="D60" i="1"/>
  <c r="E59" i="1"/>
  <c r="D59" i="1"/>
  <c r="D58" i="1"/>
  <c r="E58" i="1" s="1"/>
  <c r="D57" i="1"/>
  <c r="E57" i="1" s="1"/>
  <c r="D56" i="1"/>
  <c r="E56" i="1" s="1"/>
  <c r="D55" i="1"/>
  <c r="E55" i="1" s="1"/>
  <c r="D54" i="1"/>
  <c r="E54" i="1" s="1"/>
  <c r="E53" i="1"/>
  <c r="D53" i="1"/>
  <c r="D52" i="1"/>
  <c r="E52" i="1" s="1"/>
  <c r="D51" i="1"/>
  <c r="E51" i="1" s="1"/>
  <c r="D50" i="1"/>
  <c r="E50" i="1" s="1"/>
  <c r="D49" i="1"/>
  <c r="E49" i="1" s="1"/>
  <c r="D48" i="1"/>
  <c r="E48" i="1" s="1"/>
  <c r="E47" i="1"/>
  <c r="D47" i="1"/>
  <c r="D46" i="1"/>
  <c r="E46" i="1" s="1"/>
  <c r="D45" i="1"/>
  <c r="E45" i="1" s="1"/>
  <c r="D44" i="1"/>
  <c r="E44" i="1" s="1"/>
  <c r="D43" i="1"/>
  <c r="E43" i="1" s="1"/>
  <c r="D42" i="1"/>
  <c r="E42" i="1" s="1"/>
  <c r="E41" i="1"/>
  <c r="D41" i="1"/>
  <c r="D40" i="1"/>
  <c r="E40" i="1" s="1"/>
  <c r="E39" i="1"/>
  <c r="D39" i="1"/>
  <c r="D38" i="1"/>
  <c r="E38" i="1" s="1"/>
  <c r="D37" i="1"/>
  <c r="E37" i="1" s="1"/>
  <c r="D36" i="1"/>
  <c r="E36" i="1" s="1"/>
  <c r="E35" i="1"/>
  <c r="D35" i="1"/>
  <c r="D34" i="1"/>
  <c r="E34" i="1" s="1"/>
  <c r="D33" i="1"/>
  <c r="E33" i="1" s="1"/>
  <c r="D32" i="1"/>
  <c r="E32" i="1" s="1"/>
  <c r="D31" i="1"/>
  <c r="E31" i="1" s="1"/>
  <c r="E30" i="1"/>
  <c r="D30" i="1"/>
  <c r="E29" i="1"/>
  <c r="D29" i="1"/>
  <c r="D28" i="1"/>
  <c r="E28" i="1" s="1"/>
  <c r="D27" i="1"/>
  <c r="E27" i="1" s="1"/>
  <c r="D26" i="1"/>
  <c r="E26" i="1" s="1"/>
  <c r="D25" i="1"/>
  <c r="E25" i="1" s="1"/>
  <c r="D24" i="1"/>
  <c r="E24" i="1" s="1"/>
  <c r="E23" i="1"/>
  <c r="D23" i="1"/>
  <c r="D22" i="1"/>
  <c r="E22" i="1" s="1"/>
  <c r="D21" i="1"/>
  <c r="E21" i="1" s="1"/>
  <c r="D20" i="1"/>
  <c r="E20" i="1" s="1"/>
  <c r="D19" i="1"/>
  <c r="E19" i="1" s="1"/>
  <c r="D18" i="1"/>
  <c r="E18" i="1" s="1"/>
  <c r="E17" i="1"/>
  <c r="D17" i="1"/>
  <c r="E16" i="1"/>
  <c r="D16" i="1"/>
  <c r="D15" i="1"/>
  <c r="E15" i="1" s="1"/>
  <c r="D14" i="1"/>
  <c r="E14" i="1" s="1"/>
  <c r="D13" i="1"/>
  <c r="E13" i="1" s="1"/>
  <c r="D12" i="1"/>
  <c r="E12" i="1" s="1"/>
  <c r="E11" i="1"/>
  <c r="D11" i="1"/>
  <c r="D10" i="1"/>
  <c r="E10" i="1" s="1"/>
  <c r="E9" i="1"/>
  <c r="D9" i="1"/>
  <c r="D8" i="1"/>
  <c r="E8" i="1" s="1"/>
  <c r="D7" i="1"/>
  <c r="E7" i="1" s="1"/>
  <c r="D6" i="1"/>
  <c r="E6" i="1" s="1"/>
  <c r="E5" i="1"/>
  <c r="D5" i="1"/>
  <c r="D4" i="1"/>
  <c r="E4" i="1" s="1"/>
  <c r="D3" i="1"/>
  <c r="E3" i="1" s="1"/>
  <c r="D2" i="1"/>
  <c r="E2" i="1" s="1"/>
</calcChain>
</file>

<file path=xl/sharedStrings.xml><?xml version="1.0" encoding="utf-8"?>
<sst xmlns="http://schemas.openxmlformats.org/spreadsheetml/2006/main" count="4465" uniqueCount="2454">
  <si>
    <t>Nombre</t>
  </si>
  <si>
    <t>Cargo</t>
  </si>
  <si>
    <t>Monto de capacidad anualizada
(Ingresos)</t>
  </si>
  <si>
    <t>Monto de capacidad mensual
D= C/12</t>
  </si>
  <si>
    <t>Capacidad económica
E= (D-G)*30%</t>
  </si>
  <si>
    <t>Salario minimo mensual 2025</t>
  </si>
  <si>
    <t>Mauricio Hipolito Dominguez Garcia</t>
  </si>
  <si>
    <t>Juezas y Jueces/Personas Juzgadoras</t>
  </si>
  <si>
    <t>Glen Riggs Acosta</t>
  </si>
  <si>
    <t>Haydeé Vázquez González</t>
  </si>
  <si>
    <t>Omar Alfredo Avila Cervantes</t>
  </si>
  <si>
    <t xml:space="preserve">Luis Carlos Reyes Romero </t>
  </si>
  <si>
    <t>Karla Yazmin Cerrillo Flotte</t>
  </si>
  <si>
    <t xml:space="preserve">Jaime Alberto Rodriguez Morales </t>
  </si>
  <si>
    <t>Maria Guadalupe Fierro Serna</t>
  </si>
  <si>
    <t>Cristina Ivonne Borunda Carrasco</t>
  </si>
  <si>
    <t>Orlando Fabian Sanchez Alvidrez</t>
  </si>
  <si>
    <t>Julio César Merino Enríquez</t>
  </si>
  <si>
    <t>Magistraturas del Tribunal Superior de Justicia</t>
  </si>
  <si>
    <t>Christian Eduardo Casas Mendoza</t>
  </si>
  <si>
    <t>José Luis Razo Esquivel</t>
  </si>
  <si>
    <t>José Carlos González Reyes</t>
  </si>
  <si>
    <t xml:space="preserve">Liliana Esther Rivera Sánchez </t>
  </si>
  <si>
    <t>José Luis Adame Cota</t>
  </si>
  <si>
    <t>José Luis Chacón Rodríguez</t>
  </si>
  <si>
    <t>Norma Angelica Aguilar Castañeda</t>
  </si>
  <si>
    <t>Jose Martin Cruz Gil</t>
  </si>
  <si>
    <t>Jose Chaparro Sanchez</t>
  </si>
  <si>
    <t>Ivonne Coello Muñoz</t>
  </si>
  <si>
    <t>Magistraturas del Tribunal de Disciplina Judicial, especialidad tribunal de disciplina</t>
  </si>
  <si>
    <t>Victor Fabian Muñoz Ochoa</t>
  </si>
  <si>
    <t>Azucena Del Rocio Hernandez Gonzalez</t>
  </si>
  <si>
    <t>Ana Violeta Estrada Dominguez</t>
  </si>
  <si>
    <t>David Roberto Gutierrez Tapia</t>
  </si>
  <si>
    <t>Blanca Leticia Rojas Vargas</t>
  </si>
  <si>
    <t>Judith Veronica Rascon Perez</t>
  </si>
  <si>
    <t>Juan Carlos Zamora Vázquez</t>
  </si>
  <si>
    <t>Cesar Alberto Villalba Maynez</t>
  </si>
  <si>
    <t>Andres Hakkem Alvarado Juarez</t>
  </si>
  <si>
    <t>Perla Guadalupe Molina Martínez</t>
  </si>
  <si>
    <t>Irma Alejandra Bustos Trevizo</t>
  </si>
  <si>
    <t>Julio Cesar Lastra Flores</t>
  </si>
  <si>
    <t>Erick Martinez Ruiz</t>
  </si>
  <si>
    <t>Yadira Loya Garcia</t>
  </si>
  <si>
    <t xml:space="preserve">Marco Antonio Pando Carrasco </t>
  </si>
  <si>
    <t>Ernesto Alonso Armendariz Ituarte</t>
  </si>
  <si>
    <t>Karla Otero Monarrez</t>
  </si>
  <si>
    <t>Evelyn Yenicei Padilla Luna</t>
  </si>
  <si>
    <t>Joel Roberto Bastardo Alvarado</t>
  </si>
  <si>
    <t>Laura Yadira Orta Pérez</t>
  </si>
  <si>
    <t>Cristian Emmanuel Campos Coronado</t>
  </si>
  <si>
    <t>Adalberto Contreras Payan</t>
  </si>
  <si>
    <t>David Alberto Lemus Andrade</t>
  </si>
  <si>
    <t>Raúl Alfredo Barrón Flores</t>
  </si>
  <si>
    <t>Hugo Acosta Hernandez</t>
  </si>
  <si>
    <t>Magistraturas del Tribunal Superior de Justicia, especialidad penal</t>
  </si>
  <si>
    <t>Urbano Ochoa Contreras</t>
  </si>
  <si>
    <t>Claudia Azucena Bustillos Ramírez</t>
  </si>
  <si>
    <t>Jahaziel David Torres Santiesteban</t>
  </si>
  <si>
    <t>Sergio Chairez Cos</t>
  </si>
  <si>
    <t>Hugo Alexandro Lopez González</t>
  </si>
  <si>
    <t>Victor Ivan Rodriguez Trejo</t>
  </si>
  <si>
    <t>Lizeth Meza Orozco</t>
  </si>
  <si>
    <t>Iris Marian Dominguez Vargas</t>
  </si>
  <si>
    <t>Gabriel Madrid Molina</t>
  </si>
  <si>
    <t>Daniel Morales Flores</t>
  </si>
  <si>
    <t>Aldo Garcia Giner</t>
  </si>
  <si>
    <t>Wendy Paola Carrillo Millan</t>
  </si>
  <si>
    <t>César Humberto Sosa Pompa</t>
  </si>
  <si>
    <t xml:space="preserve">Omar Martinez Rico </t>
  </si>
  <si>
    <t>Linda Georgina Regalado Porras</t>
  </si>
  <si>
    <t>Juezas y Jueces/Personas Juzgadoras, especialidad penal</t>
  </si>
  <si>
    <t>Daniel Alberto Manjarrez Gomez</t>
  </si>
  <si>
    <t>Gerardo Javier Acosta Barrera</t>
  </si>
  <si>
    <t>Carlos Jurado Gomez</t>
  </si>
  <si>
    <t>Brenda Alicia Pascual Solis</t>
  </si>
  <si>
    <t xml:space="preserve">Ilian Yasel Iradiel Villanueva Pérez </t>
  </si>
  <si>
    <t>Martha Margarita Piñon Aldana</t>
  </si>
  <si>
    <t>Lidia Hernandez Barraza</t>
  </si>
  <si>
    <t>Jorge Nahum Cordero Garcia</t>
  </si>
  <si>
    <t>Carlos Humberto Hernández Ochoa</t>
  </si>
  <si>
    <t>Aracely Guardado Simental</t>
  </si>
  <si>
    <t>Luz Del Carmen Morales Granados</t>
  </si>
  <si>
    <t xml:space="preserve">Jesús Javier Torres Balcázar </t>
  </si>
  <si>
    <t>Alicia Hinojos Gutierrez</t>
  </si>
  <si>
    <t>Rosa Amelia Bailón Payan</t>
  </si>
  <si>
    <t>Carlos Andres Aguilar Chavez</t>
  </si>
  <si>
    <t>Laura Viviana Acosta Contreras</t>
  </si>
  <si>
    <t>Mario Alberto Leyva Flores</t>
  </si>
  <si>
    <t>Saul Barraza Nuñez</t>
  </si>
  <si>
    <t>Jose Gerardo Aguilar Gabaldon</t>
  </si>
  <si>
    <t>Rafael Alexis Acosta Flores</t>
  </si>
  <si>
    <t>Omar Gerardo Baquier Orozco</t>
  </si>
  <si>
    <t>Rocio Nayeli Blanco Badillo</t>
  </si>
  <si>
    <t>Raul Alan Anchondo Rodriguez</t>
  </si>
  <si>
    <t>Víctor Bartolo Portillo</t>
  </si>
  <si>
    <t>Javier Rodolfo Acosta Mendoza</t>
  </si>
  <si>
    <t xml:space="preserve">Zayra Alejandra Acosta Favela </t>
  </si>
  <si>
    <t>Griselda Edith Aguilera Vega</t>
  </si>
  <si>
    <t>Arely Giovana Barrón Ibáñez</t>
  </si>
  <si>
    <t>Hector Alejandro Aguilar Guerra</t>
  </si>
  <si>
    <t>Gabriel Gerardo Aguirre Moriel</t>
  </si>
  <si>
    <t xml:space="preserve">Javier Gustavo Acosta Ortiz </t>
  </si>
  <si>
    <t>Ruben Aguilar Gil</t>
  </si>
  <si>
    <t>Ximena Acosta Mendoza</t>
  </si>
  <si>
    <t xml:space="preserve">Miguel Alejandro Balderrama Aguilar </t>
  </si>
  <si>
    <t>Jesús Manuel Acosta Sáenz</t>
  </si>
  <si>
    <t xml:space="preserve">Rocío Alonso Rocha </t>
  </si>
  <si>
    <t>Laura Cristina Acosta Reaza</t>
  </si>
  <si>
    <t>César Luis Blanco Badillo</t>
  </si>
  <si>
    <t>Christian Acosta Mendoza</t>
  </si>
  <si>
    <t xml:space="preserve">Romina Aguirre Márquez </t>
  </si>
  <si>
    <t>Miguel Alberto Aguilar Serrano</t>
  </si>
  <si>
    <t>Fernanda Yaletzie Aguirre Vazquez</t>
  </si>
  <si>
    <t>Lizbeth Marbella Del Carmen Barraza Morales</t>
  </si>
  <si>
    <t>Edgardo Barrientos Perez</t>
  </si>
  <si>
    <t>Eden Servando Cerino Nieto</t>
  </si>
  <si>
    <t>Marla Virginia Bermúdez Celis</t>
  </si>
  <si>
    <t>Helna Guadalupe Castillo Rabago</t>
  </si>
  <si>
    <t>Leobardo Galvan Villa</t>
  </si>
  <si>
    <t>Jesus Antonio Cazares Orozco</t>
  </si>
  <si>
    <t>Miguel Altamirano Ogaz</t>
  </si>
  <si>
    <t>Jaime Diaz Montejo</t>
  </si>
  <si>
    <t>Abel Amador Alonso</t>
  </si>
  <si>
    <t xml:space="preserve">Alba Mayeli Becerra Barraza </t>
  </si>
  <si>
    <t>David Albino Bustillos Diaz</t>
  </si>
  <si>
    <t>Carlos Alberto García Durán</t>
  </si>
  <si>
    <t>Ramsés Arturo Castañeda Rosas</t>
  </si>
  <si>
    <t>Irving Alejandro Burciaga Villa</t>
  </si>
  <si>
    <t>Eduardo Zacarías Gómez Bustamante</t>
  </si>
  <si>
    <t>Andres Arizona García</t>
  </si>
  <si>
    <t>Edith Joanna Castruita Valenciano</t>
  </si>
  <si>
    <t>Elias Xicotencatl Caballero Chavez</t>
  </si>
  <si>
    <t>Raquel Carlos Avila</t>
  </si>
  <si>
    <t>Jesus Arturo Dominguez Soto</t>
  </si>
  <si>
    <t>Adriana Anahi Cervantes Santiago</t>
  </si>
  <si>
    <t>María Cristina Del Rosario Berjes Cardoso</t>
  </si>
  <si>
    <t>Brissa Gricel Benavides Segovia</t>
  </si>
  <si>
    <t>Arturo De Jesús Betancourt De Elías</t>
  </si>
  <si>
    <t>Valeria Armida Chávez Arzola</t>
  </si>
  <si>
    <t>Gabriela Edith Aguirre Esquivel</t>
  </si>
  <si>
    <t>Axel Ivan Ceniceros Escamilla</t>
  </si>
  <si>
    <t>Marco Antonio Calderon Fernandez</t>
  </si>
  <si>
    <t>Axel Arroniz Avila</t>
  </si>
  <si>
    <t>Luisa Silvana Betancourt Molina</t>
  </si>
  <si>
    <t>Claudia Alejandrina Barraza Ramos</t>
  </si>
  <si>
    <t>Aaron Bermudez Medina</t>
  </si>
  <si>
    <t>Angel Rafael Baeza Solis</t>
  </si>
  <si>
    <t>Christian Denisse Duron Flores</t>
  </si>
  <si>
    <t>Diego Garcia Hidrogo</t>
  </si>
  <si>
    <t>Arturo Borunda Borunda</t>
  </si>
  <si>
    <t>Jesús Alfredo González Grijalva</t>
  </si>
  <si>
    <t>Alfredo Bermudez Jimenez</t>
  </si>
  <si>
    <t>Ilse Pamela Flores Cano</t>
  </si>
  <si>
    <t>Fernando Martinez Jimenez</t>
  </si>
  <si>
    <t>Olga Olvera Lujan</t>
  </si>
  <si>
    <t>Enid Ivonne Ochoa Orduño</t>
  </si>
  <si>
    <t>Pablo Enrique Morales Torres</t>
  </si>
  <si>
    <t>Daniela Ruiz Vazquez</t>
  </si>
  <si>
    <t>Diana Itxamara Márquez Prieto</t>
  </si>
  <si>
    <t>Angélica Lizbeth Alvarez Carreón</t>
  </si>
  <si>
    <t>Dalila Esmeralda Ortega Ayala</t>
  </si>
  <si>
    <t>Usbaldo Medina Fontes</t>
  </si>
  <si>
    <t>Jesus Moreno Cano</t>
  </si>
  <si>
    <t>Martin Pacheco Hernández</t>
  </si>
  <si>
    <t>Gabriel Alberto Anaya Alvarado</t>
  </si>
  <si>
    <t>Rubi Lizeth Rodriguez Zavala</t>
  </si>
  <si>
    <t>Herelia Viridiana Valdez Valenzuela</t>
  </si>
  <si>
    <t>Nayeli Ortega Delgado</t>
  </si>
  <si>
    <t>Silvia Janneth Meraz Rascon</t>
  </si>
  <si>
    <t>Oscar Laurenzana Lazcano</t>
  </si>
  <si>
    <t>Gabriel Humberto Sepulveda Ramirez</t>
  </si>
  <si>
    <t xml:space="preserve">Octavio Alejandro Alvarez Ayala </t>
  </si>
  <si>
    <t>Jose Luis Rosales Villezcas</t>
  </si>
  <si>
    <t>Eduardo Antonio Villalobos Vazquez</t>
  </si>
  <si>
    <t>Candy Elizabeth Martell Sandoval</t>
  </si>
  <si>
    <t>Felipe Gerardo Martinez Ruiz</t>
  </si>
  <si>
    <t>Juan Carlos Macedo Lara</t>
  </si>
  <si>
    <t>Moisés Salvador Núñez Guevara</t>
  </si>
  <si>
    <t>Dalia Iveth Reyes Zamarron</t>
  </si>
  <si>
    <t>Damaris Martinez Rodriguez</t>
  </si>
  <si>
    <t>Nayely Reyes Zamarron</t>
  </si>
  <si>
    <t>Perla Consuelo Amparan Carranco</t>
  </si>
  <si>
    <t>Alma Gabriela Villezcas Vazquez</t>
  </si>
  <si>
    <t>Omar Elias Assad Acevedo</t>
  </si>
  <si>
    <t>Norman Arabit Del Campo</t>
  </si>
  <si>
    <t>Alicia De La Rosa Almanza</t>
  </si>
  <si>
    <t>Mirna Consuelo Martínez Castillo</t>
  </si>
  <si>
    <t>Osman Rodolfo Vazquez Saenz</t>
  </si>
  <si>
    <t>Gerardo Armando Navarrete Zubia</t>
  </si>
  <si>
    <t>Maria Fernanda Ruiz Lerma</t>
  </si>
  <si>
    <t>Alberto Ramirez Garcia</t>
  </si>
  <si>
    <t>Rosa Michel Urbina</t>
  </si>
  <si>
    <t>Gerardo Arnulfo Castro Elenes</t>
  </si>
  <si>
    <t xml:space="preserve">Carla Jannet Caro García </t>
  </si>
  <si>
    <t>Mayra Liliana Chavez Hierro</t>
  </si>
  <si>
    <t>Abril Melissa Alatorre Guerrero</t>
  </si>
  <si>
    <t>José Emiliano Cardoza Estrada</t>
  </si>
  <si>
    <t>María Zulma Chacón Franco</t>
  </si>
  <si>
    <t>Jorge Alberto Aragón Gutiérrez</t>
  </si>
  <si>
    <t>Miguel Angel Carrillo Corral</t>
  </si>
  <si>
    <t>Carlos Roberto Arevalo Salvador</t>
  </si>
  <si>
    <t>Ana Gabriela Acevedo Castro</t>
  </si>
  <si>
    <t>Hector Alfredo Alvarez Jaramillo</t>
  </si>
  <si>
    <t>Paulina Candia Bailón</t>
  </si>
  <si>
    <t>Karen Arteaga Rivas</t>
  </si>
  <si>
    <t>Karina Ivonne Castañeda Carreón</t>
  </si>
  <si>
    <t>Cristina Lizeth Amparan Rodriguez</t>
  </si>
  <si>
    <t>Rafael Alvidrez Escalante</t>
  </si>
  <si>
    <t xml:space="preserve">Ibis Esau Carrasco Gonzalez </t>
  </si>
  <si>
    <t>Yamil Athie Gomez</t>
  </si>
  <si>
    <t>Martin Arriaga Rojo</t>
  </si>
  <si>
    <t>Mayra Georgina Amézquita Chávez</t>
  </si>
  <si>
    <t>Victor Alberto Arrieta Sandoval</t>
  </si>
  <si>
    <t xml:space="preserve">Alejandra María Ayala Langarica </t>
  </si>
  <si>
    <t>Walter Joel Avila Gonzalez</t>
  </si>
  <si>
    <t>Saida Deborah Arellano Valencia</t>
  </si>
  <si>
    <t>Bernardo Antonio Camargo Flores</t>
  </si>
  <si>
    <t>Guillermo Alvarez Ruvalcaba</t>
  </si>
  <si>
    <t>Irma Leticia Arango Rivera</t>
  </si>
  <si>
    <t>Jesús Manuel Carrasco Chacón</t>
  </si>
  <si>
    <t>Karla Gabriela Aldama Moreno</t>
  </si>
  <si>
    <t>César Alejandro Carrasco Borunda</t>
  </si>
  <si>
    <t xml:space="preserve">Jesús Alejandro Chávez Hernández </t>
  </si>
  <si>
    <t xml:space="preserve">Gabriela Alvidrez Wisbrun </t>
  </si>
  <si>
    <t>Zoraya Estefania Chavez Enriquez</t>
  </si>
  <si>
    <t>Jose Marco Arredondo Avila</t>
  </si>
  <si>
    <t>Nubia Patricia Alvarez Lozoya</t>
  </si>
  <si>
    <t>Mauricio Eduardo Avila Villalobos</t>
  </si>
  <si>
    <t>Zulma Nayeli Castañón Holguín</t>
  </si>
  <si>
    <t>David Isaak Morales Galaviz</t>
  </si>
  <si>
    <t>Adriana Carranza Carrasco</t>
  </si>
  <si>
    <t>Cecilia Lizeth Gaytan Montoya</t>
  </si>
  <si>
    <t xml:space="preserve">Verónica Guadalupe Durán Chacón </t>
  </si>
  <si>
    <t>Oscar Galaviz Paulin</t>
  </si>
  <si>
    <t>Maura Del Carmen Gonzalez Barrios</t>
  </si>
  <si>
    <t xml:space="preserve">Abraham David García Medina </t>
  </si>
  <si>
    <t>Jose Carlos Decanini Moreno</t>
  </si>
  <si>
    <t>Minerva Derma Rodríguez</t>
  </si>
  <si>
    <t>Miguel Angel Diaz Villaseñor</t>
  </si>
  <si>
    <t>Luis Alfredo Cruz Ramos</t>
  </si>
  <si>
    <t>Martín Roberto Duarte Valles</t>
  </si>
  <si>
    <t xml:space="preserve">Karla Liliana Gaytán Sáenz </t>
  </si>
  <si>
    <t xml:space="preserve">Hortencia García Rodríguez </t>
  </si>
  <si>
    <t>Erwin Enrique Epaminondas Cuervo Zaragoza</t>
  </si>
  <si>
    <t>Perla Elizabeth Evangelista Juárez</t>
  </si>
  <si>
    <t>Rocio Durán Caro</t>
  </si>
  <si>
    <t>Ximena Itzel García Palma</t>
  </si>
  <si>
    <t>Ramon Israel Gomez Angel</t>
  </si>
  <si>
    <t>Juan Pablo Campos Lopez</t>
  </si>
  <si>
    <t>Olivia Díaz Gomez</t>
  </si>
  <si>
    <t xml:space="preserve">Mauricio Alejandro Chacón Leos </t>
  </si>
  <si>
    <t>Ilze Alejandra Díaz Pérez</t>
  </si>
  <si>
    <t>Félix Mauricio Carrasco Martínez</t>
  </si>
  <si>
    <t>Tania Rosario Garcia Martinez</t>
  </si>
  <si>
    <t>Paloma Berenice Galindo Vargas</t>
  </si>
  <si>
    <t>Cristian Jonathan Gasca Nuñez</t>
  </si>
  <si>
    <t>Raul Antonio Gabaldon Rodríguez</t>
  </si>
  <si>
    <t>Raul Alberto Gomez Angel</t>
  </si>
  <si>
    <t>Alejandro Díaz Becerra</t>
  </si>
  <si>
    <t>Ángel Alberto Chavira Justo</t>
  </si>
  <si>
    <t>Lizbeth Alondra Chávez Jurado</t>
  </si>
  <si>
    <t>Carlos Davalos Medina</t>
  </si>
  <si>
    <t>Paulina Domínguez Aguilar</t>
  </si>
  <si>
    <t>Marissa Estrada Herrera</t>
  </si>
  <si>
    <t>Jesus Daniel Estrada Arellano</t>
  </si>
  <si>
    <t xml:space="preserve">Aida Rosario Calderón Colomo </t>
  </si>
  <si>
    <t xml:space="preserve">Julieta Jaqueline Dominguez Benavente </t>
  </si>
  <si>
    <t xml:space="preserve">Juan Pablo Chavira Manqueros </t>
  </si>
  <si>
    <t>Alonso Iram Gonzalez Gonzalez</t>
  </si>
  <si>
    <t>Beatriz Alejandrina Espino Santillán</t>
  </si>
  <si>
    <t>María Vianney Gutiérrez Portillo</t>
  </si>
  <si>
    <t>Oscar Alejandro Gómez Raynal</t>
  </si>
  <si>
    <t>Adriana Sarai Espinoza Rios</t>
  </si>
  <si>
    <t>Silvia Gonzalez Gutierrez</t>
  </si>
  <si>
    <t>Ana Griselda Gonzalez Torres</t>
  </si>
  <si>
    <t>Kennia Espino Hernandez</t>
  </si>
  <si>
    <t>Francisco Javier Guerrero Olivas</t>
  </si>
  <si>
    <t>Renata Rebeca Gutiérrez Aguirre</t>
  </si>
  <si>
    <t>Felix Aurelio Guerra Salazar</t>
  </si>
  <si>
    <t>Ivan Erives Burgos</t>
  </si>
  <si>
    <t xml:space="preserve">Ulises González Yáñez </t>
  </si>
  <si>
    <t>Gabriela Lizeth Gomez Garcia</t>
  </si>
  <si>
    <t>Diana Georgina González Lechuga</t>
  </si>
  <si>
    <t xml:space="preserve">Mayra Gonzalez Hernandez </t>
  </si>
  <si>
    <t>Jorge Enrique Gonzalez Rodriguez</t>
  </si>
  <si>
    <t>Diego Roberto Gonzalez Castillo</t>
  </si>
  <si>
    <t>Rodolfo Gomez Salas</t>
  </si>
  <si>
    <t>Leopoldo Alberto Gonzalez Perez</t>
  </si>
  <si>
    <t>Norberto Anastacio González Nieto</t>
  </si>
  <si>
    <t xml:space="preserve">Josué Abraham Gonzalez Valdiviezo </t>
  </si>
  <si>
    <t>Juan Carlos Erives Fuentes</t>
  </si>
  <si>
    <t>Martha Paola Gómez Hernández</t>
  </si>
  <si>
    <t>Samuel Guzman Villalobos</t>
  </si>
  <si>
    <t xml:space="preserve">Georgina Patricia Gutiérrez Meléndez </t>
  </si>
  <si>
    <t>Rogelio Guzmán Holguín</t>
  </si>
  <si>
    <t>José Antonio Gutiérrez Caballero</t>
  </si>
  <si>
    <t>Juan Carlos Guerra Gutiérrez</t>
  </si>
  <si>
    <t>Nisthyaly Gutierrez Wissar</t>
  </si>
  <si>
    <t>Bertha Palmira Gonzalez Gonzalez</t>
  </si>
  <si>
    <t>Sergio Humberto Enríquez Olivas</t>
  </si>
  <si>
    <t>Edgar Miguel Gorrochategui Lozano</t>
  </si>
  <si>
    <t>Graciela Guerrero Quiñones</t>
  </si>
  <si>
    <t>Jose Antonio Espino Corza</t>
  </si>
  <si>
    <t>Julio Cesar Herrera Andazola</t>
  </si>
  <si>
    <t>Hugo Jose Guerra Rivas</t>
  </si>
  <si>
    <t>Alain Alejandro González Ibarra</t>
  </si>
  <si>
    <t xml:space="preserve">Ricardo Estopellan Gutierrez </t>
  </si>
  <si>
    <t>Alfonso Arturo García Chávez</t>
  </si>
  <si>
    <t>Jesus Alberto Garcia Barrio</t>
  </si>
  <si>
    <t>Oscar Jan Ernstsson Hernández</t>
  </si>
  <si>
    <t>Roberto Andrés Fuentes Rascón</t>
  </si>
  <si>
    <t>Edmundo Escudero Morales</t>
  </si>
  <si>
    <t>Nataly Garcia Corral</t>
  </si>
  <si>
    <t>Zulema García Aude</t>
  </si>
  <si>
    <t>Luis Ivan Garcia Delgado</t>
  </si>
  <si>
    <t>David Fernández Mena</t>
  </si>
  <si>
    <t xml:space="preserve">José Manuel Escobedo Ceballos </t>
  </si>
  <si>
    <t>Silvia Ma. Luisa Fuentes Espinoza</t>
  </si>
  <si>
    <t>Jonathan Javier Granados Ceballos</t>
  </si>
  <si>
    <t>Jorge Alberto Garcia Chavira</t>
  </si>
  <si>
    <t xml:space="preserve">Juan Luis Fraire González </t>
  </si>
  <si>
    <t>Fuad Georges Farah Valdez</t>
  </si>
  <si>
    <t>Daniela Ferreira Piña</t>
  </si>
  <si>
    <t>Jose Alfredo Fierro Beltran</t>
  </si>
  <si>
    <t>Marco Antonio Gaytán González</t>
  </si>
  <si>
    <t>Yazmin Alejandra Fuyivara Jauregui</t>
  </si>
  <si>
    <t xml:space="preserve">Victor Manuel Flores Dominguez </t>
  </si>
  <si>
    <t>Diana Margarita Félix Sierra</t>
  </si>
  <si>
    <t xml:space="preserve">Jessica Iveth García Atilano </t>
  </si>
  <si>
    <t>Carlos Manuel Fabela Muñoz</t>
  </si>
  <si>
    <t>Edgar Omar García Cardona</t>
  </si>
  <si>
    <t xml:space="preserve">Cyntya Frayre Granados </t>
  </si>
  <si>
    <t>Omar Felipe Garcia Cano</t>
  </si>
  <si>
    <t>Oscar Ivan Garcia Ceballos</t>
  </si>
  <si>
    <t>Cesar Aaron Flores Palacios</t>
  </si>
  <si>
    <t>Jesús David Flores Carrete</t>
  </si>
  <si>
    <t>Luis Flores Santillán</t>
  </si>
  <si>
    <t xml:space="preserve">Daniel Escobar Garcia </t>
  </si>
  <si>
    <t>Gloria Farfan Terrazas</t>
  </si>
  <si>
    <t>Robin Karim Garza Leyva</t>
  </si>
  <si>
    <t>José Luis Franco Baylón</t>
  </si>
  <si>
    <t>Ricardo Garcia Gonzalez</t>
  </si>
  <si>
    <t>Marcos Flores Rodriguez</t>
  </si>
  <si>
    <t>Liz Aurora Estupiñán Estupiñán</t>
  </si>
  <si>
    <t>Victor Manuel Colmenares Olivas</t>
  </si>
  <si>
    <t>Salvador Mario Garcia De La Cadena Lamelas</t>
  </si>
  <si>
    <t>Avril Letizia Carmona Perez</t>
  </si>
  <si>
    <t>Jorge Luis Chavez Ramirez</t>
  </si>
  <si>
    <t>Jesus Roberto Cendon Muñoz</t>
  </si>
  <si>
    <t>Julio Alberto Corrales De La Fuente</t>
  </si>
  <si>
    <t>Nayeli Sugey Chaparro Martinez</t>
  </si>
  <si>
    <t xml:space="preserve">Claudia Cristina Campos Núñez </t>
  </si>
  <si>
    <t>Irving Jesús Cosio Acosta</t>
  </si>
  <si>
    <t>Guillermo Antonio Cabello Rivas</t>
  </si>
  <si>
    <t>Claudia Iveth Camacho Treviño</t>
  </si>
  <si>
    <t>Ilución Alejandra Camacho Rodríguez</t>
  </si>
  <si>
    <t>Vicente Carrillo Zapien</t>
  </si>
  <si>
    <t>Yasmira De Jesus Chavira Moriel</t>
  </si>
  <si>
    <t>Jorge Alberto Carrillo Martínez</t>
  </si>
  <si>
    <t>Grisell Corrales Lopez</t>
  </si>
  <si>
    <t>Luis Alejandro Carrillo Zúñiga</t>
  </si>
  <si>
    <t>María Concepción Carrillo Parga</t>
  </si>
  <si>
    <t>Luis Carlos Campos Meza</t>
  </si>
  <si>
    <t xml:space="preserve">Karla Liliana Carrasco Sánchez </t>
  </si>
  <si>
    <t>Carlos Armando Chacón Rodríguez</t>
  </si>
  <si>
    <t>Elco Hassiel Ceniceros Torres</t>
  </si>
  <si>
    <t xml:space="preserve">Andrea Miroslava Chaparro Valencia </t>
  </si>
  <si>
    <t>Armando Salvador Concha Payán</t>
  </si>
  <si>
    <t>Marcela Carrera Romero</t>
  </si>
  <si>
    <t>Sandra Paola Cazares Palacio</t>
  </si>
  <si>
    <t>Andrea Sarahi Cordero Ramirez</t>
  </si>
  <si>
    <t>Abinadab Cordova Cano</t>
  </si>
  <si>
    <t>Jorge Alberto Castro Salinas</t>
  </si>
  <si>
    <t>Sergio Chaparro Varela</t>
  </si>
  <si>
    <t>Itzel Alejandra Cárdenas Salas</t>
  </si>
  <si>
    <t>Kazla Aide Cardenas Pizarro</t>
  </si>
  <si>
    <t>Alejandro Carrasco Serrano</t>
  </si>
  <si>
    <t>Alejandro Chavez Saenz</t>
  </si>
  <si>
    <t>Ricardo Cardoza Quiñones</t>
  </si>
  <si>
    <t>Jesús Chávez Sáenz</t>
  </si>
  <si>
    <t>Marisol Campos Ruiz</t>
  </si>
  <si>
    <t>Irma Lozano Hernandez</t>
  </si>
  <si>
    <t>Lariza Lopez Estrada</t>
  </si>
  <si>
    <t>José Antonio Corral Shaar</t>
  </si>
  <si>
    <t>Roberto Carlos Lozano Corral</t>
  </si>
  <si>
    <t>Myrelle Oralia Lozoya Molina</t>
  </si>
  <si>
    <t>Rogelio López Ginez</t>
  </si>
  <si>
    <t xml:space="preserve">José Eduardo Limón Camacho </t>
  </si>
  <si>
    <t xml:space="preserve">Gloria Yenissei Loera González </t>
  </si>
  <si>
    <t>René Lopez Ortiz</t>
  </si>
  <si>
    <t>Alma Zuzet Cuevas Amaya</t>
  </si>
  <si>
    <t>Augusto Lomas Hurtado</t>
  </si>
  <si>
    <t>Rafael Alejandro Corral Valverde</t>
  </si>
  <si>
    <t>Francisco Erylen López Ramirez</t>
  </si>
  <si>
    <t xml:space="preserve">Jesús Manuel Lopez Abarca </t>
  </si>
  <si>
    <t>Berenice Loya Perez</t>
  </si>
  <si>
    <t>Melissa Alondra Corral Vargas</t>
  </si>
  <si>
    <t>Yadin Iveth Cruz Banda</t>
  </si>
  <si>
    <t>Alfonso Contreras Valenzuela</t>
  </si>
  <si>
    <t>Claudia Isela López Soto</t>
  </si>
  <si>
    <t>Salvador Loo Baca</t>
  </si>
  <si>
    <t>Guillermo Alberto Contreras Wisbrun</t>
  </si>
  <si>
    <t xml:space="preserve">Liliana Mediano Santellanes </t>
  </si>
  <si>
    <t>Edwin Jose Mendoza Rios</t>
  </si>
  <si>
    <t>Saide Lopez Hernandez</t>
  </si>
  <si>
    <t>Luis Guillermo Corral Sias</t>
  </si>
  <si>
    <t>Cecilia Meraz Stirk</t>
  </si>
  <si>
    <t xml:space="preserve">Adela Lozoya Gutiérrez </t>
  </si>
  <si>
    <t>Carmen Julieta Loya Reyna</t>
  </si>
  <si>
    <t>Elfego Eliel Loera Ceballos</t>
  </si>
  <si>
    <t>David López Ramos</t>
  </si>
  <si>
    <t>Eunice Méndez Tarango</t>
  </si>
  <si>
    <t>Lorena Mendez Ramirez</t>
  </si>
  <si>
    <t>Laura Alejandra Lira Dueñas</t>
  </si>
  <si>
    <t>Daniela Michaus Chávez</t>
  </si>
  <si>
    <t>Jose Roberto Chumacero Alba</t>
  </si>
  <si>
    <t>Francisco Meza Reyes</t>
  </si>
  <si>
    <t>Martina Elvira López Montañez</t>
  </si>
  <si>
    <t>Luis Fernando Corral Flores</t>
  </si>
  <si>
    <t>Pedro Morales Lerma</t>
  </si>
  <si>
    <t xml:space="preserve">Nubia Iveth Moreno Acosta </t>
  </si>
  <si>
    <t>Yazmin Eli Montoya Chavez</t>
  </si>
  <si>
    <t>Gloria Soledad Monárrez Wong</t>
  </si>
  <si>
    <t>René Nava González</t>
  </si>
  <si>
    <t>María Elizabeth Macias Márquez</t>
  </si>
  <si>
    <t>Sara Julieta Muñoz Andrade</t>
  </si>
  <si>
    <t xml:space="preserve">Silvia Karina Neri Carrillo </t>
  </si>
  <si>
    <t>Jose Francisco Navarro Pastrana</t>
  </si>
  <si>
    <t xml:space="preserve">Yhair Montemayor Ibarra </t>
  </si>
  <si>
    <t>Jorge Neaves Chacon</t>
  </si>
  <si>
    <t>Cynthia Liliana Najera Najera</t>
  </si>
  <si>
    <t>Hebe Monica Morales Reyes</t>
  </si>
  <si>
    <t>David Morales Escarcega</t>
  </si>
  <si>
    <t>Edgar Omar Montes Villa</t>
  </si>
  <si>
    <t xml:space="preserve">Guillermo Iván Morales Orona </t>
  </si>
  <si>
    <t>Gabriela Alejandra Mier Madrid</t>
  </si>
  <si>
    <t>Diana Guadalupe Mora Morales</t>
  </si>
  <si>
    <t xml:space="preserve">Irma Velia Nava López </t>
  </si>
  <si>
    <t>Víctor Manuel Molina Leyva</t>
  </si>
  <si>
    <t>Samuel Najera Guillen</t>
  </si>
  <si>
    <t>Lucero Anaid Moreno Navarrete</t>
  </si>
  <si>
    <t xml:space="preserve">Salvador Alonso Montes Muñoz </t>
  </si>
  <si>
    <t>Maria De Lourdes Navarro Vazquez</t>
  </si>
  <si>
    <t xml:space="preserve">Maria Fernanda Montes Caballero </t>
  </si>
  <si>
    <t>Silvia María Moreno Durán</t>
  </si>
  <si>
    <t>Adalberto Moreno Pérez</t>
  </si>
  <si>
    <t xml:space="preserve">María Soledad Moreno Payan </t>
  </si>
  <si>
    <t>Luz Del Carmen Morales Urbina</t>
  </si>
  <si>
    <t>Esther Elizabeth Luna Herrera</t>
  </si>
  <si>
    <t>Laura Irene Moreno Espinoza</t>
  </si>
  <si>
    <t>Maryneé Muñoz Chávez</t>
  </si>
  <si>
    <t>José Gustavo Muñoz Carrasco</t>
  </si>
  <si>
    <t>Anakaren Molina Portillo</t>
  </si>
  <si>
    <t>Daniela Alejandra Morales Godinez</t>
  </si>
  <si>
    <t>Erik Salvador Nevarez Estrada</t>
  </si>
  <si>
    <t>Lourdes Guadalupe Márquez Padilla</t>
  </si>
  <si>
    <t xml:space="preserve">Gloria Angelica Mendoza Beltrán </t>
  </si>
  <si>
    <t>Victor Manuel Mazcorro Aguirre</t>
  </si>
  <si>
    <t xml:space="preserve">Karla Ivonne Medina Durán </t>
  </si>
  <si>
    <t>Héctor Josué De Luna León</t>
  </si>
  <si>
    <t xml:space="preserve">Idalia Martínez Molina </t>
  </si>
  <si>
    <t xml:space="preserve">César Oswaldo Martínez Pérez </t>
  </si>
  <si>
    <t>Cinthia Lizeth Mancinas Garcia</t>
  </si>
  <si>
    <t>Alan Martinez Portillo</t>
  </si>
  <si>
    <t xml:space="preserve">Mayra Verónica Martínez Madrid </t>
  </si>
  <si>
    <t>Ricardo Manjarrez Padilla</t>
  </si>
  <si>
    <t>Alicia Luna Ortega</t>
  </si>
  <si>
    <t>Nancy Yaneth Meraz Bustillos</t>
  </si>
  <si>
    <t xml:space="preserve">Rolando Antonio Martínez López </t>
  </si>
  <si>
    <t>Cynthia Paola Luna Ibarra</t>
  </si>
  <si>
    <t>Enrique Javier Mancha Ortega</t>
  </si>
  <si>
    <t>Carmen Rocío Márquez Padilla</t>
  </si>
  <si>
    <t>Rocio Martinez Mendoza</t>
  </si>
  <si>
    <t>Karla Lugo Hernandez</t>
  </si>
  <si>
    <t>Jorge Martín Matrón Sáenz</t>
  </si>
  <si>
    <t>Jorge Emmanuel Martínez Pérez</t>
  </si>
  <si>
    <t>Laura Velia Mendoza Lujan</t>
  </si>
  <si>
    <t>Gisela Medrano Hermosillo</t>
  </si>
  <si>
    <t xml:space="preserve">Yahaira Nallely Magdaleno Salgado </t>
  </si>
  <si>
    <t>Hector Martínez Escapita</t>
  </si>
  <si>
    <t>Alejandra Teresa Marin Romo</t>
  </si>
  <si>
    <t>David Alejandro Martínez López</t>
  </si>
  <si>
    <t>Saúl Alejandro Martínez Chávez</t>
  </si>
  <si>
    <t>Sofía Alejandra Martínez Rodríguez</t>
  </si>
  <si>
    <t>Aurelia Alejandra Martinez Rosales</t>
  </si>
  <si>
    <t>Diana Gabriela Mendez Corral</t>
  </si>
  <si>
    <t>Abigail Martínez Ruvalcaba</t>
  </si>
  <si>
    <t>Alberto Domingo Maldonado Martinez</t>
  </si>
  <si>
    <t>Marisela Iveth Machado Chavez</t>
  </si>
  <si>
    <t>Brisa Yadira Meraz Mendoza</t>
  </si>
  <si>
    <t>Felipe De Jesús Mena Meléndez</t>
  </si>
  <si>
    <t xml:space="preserve">Adrián Martínez Hernández </t>
  </si>
  <si>
    <t>Jesús Manuel Medina Parra</t>
  </si>
  <si>
    <t>Analicia Hernandez Suarez</t>
  </si>
  <si>
    <t>Gloria Elizabeth Holguín Trejo</t>
  </si>
  <si>
    <t>Robin Alfonso Melendez Perez</t>
  </si>
  <si>
    <t>Nancy Denisse Jimenez Aguirre</t>
  </si>
  <si>
    <t>Tomas Agustin Hernandez Hernandez</t>
  </si>
  <si>
    <t xml:space="preserve">Beatriz Adriana Hernandez </t>
  </si>
  <si>
    <t>Silvia Jazmín Hidalgo Ramírez</t>
  </si>
  <si>
    <t>Imelda Patricia Ibarra Talamantes</t>
  </si>
  <si>
    <t xml:space="preserve">Carlos Humberto Jaramillo García </t>
  </si>
  <si>
    <t>Claudia Lucía Juárez Porras</t>
  </si>
  <si>
    <t>José Alfonso Hermosillo Cerros</t>
  </si>
  <si>
    <t>Osvaldo Mendoza Navarro</t>
  </si>
  <si>
    <t xml:space="preserve">Carolina Herrera Rodríguez </t>
  </si>
  <si>
    <t>Jesús Sinhué Jiménez García</t>
  </si>
  <si>
    <t>Francisco Erubey Herrera Venzor</t>
  </si>
  <si>
    <t>Carlos Mario Jimenez Holguin</t>
  </si>
  <si>
    <t>Cristy Gricel Jurado Ortiz</t>
  </si>
  <si>
    <t>Noel Orlando Jimenez Holguin</t>
  </si>
  <si>
    <t xml:space="preserve">Marcela Herrera Sandoval </t>
  </si>
  <si>
    <t>Vania Elia Huerta Villegas</t>
  </si>
  <si>
    <t>Blanca Patricia Hernández Romero</t>
  </si>
  <si>
    <t xml:space="preserve">Magda Lizeth Hernández Valenzuela </t>
  </si>
  <si>
    <t>Vidal Mena Mena</t>
  </si>
  <si>
    <t xml:space="preserve">Héctor Omar Hernández Hernández </t>
  </si>
  <si>
    <t>Carlos Felipe Holguin Barrera</t>
  </si>
  <si>
    <t>José Luis Jiménez Villalobos</t>
  </si>
  <si>
    <t>Cesar Holguin Prado</t>
  </si>
  <si>
    <t>Jesus Manuel Hernandez Trevizo</t>
  </si>
  <si>
    <t xml:space="preserve">Sandra Idaly Jaquez Marquez </t>
  </si>
  <si>
    <t>Fernando Alan Hernandez Bustillos</t>
  </si>
  <si>
    <t>Julio Cesar Hernandez Villanueva</t>
  </si>
  <si>
    <t>Pablo Alexandro Jiménez Baeza</t>
  </si>
  <si>
    <t>David Uzziel Hernández Mendoza</t>
  </si>
  <si>
    <t xml:space="preserve">Raúl Lorenzo Hernández Valencia </t>
  </si>
  <si>
    <t>Oscar Gerardo Hermosillo Gómez</t>
  </si>
  <si>
    <t xml:space="preserve">César Enrique Juarez </t>
  </si>
  <si>
    <t>Grace Kelly Almanza</t>
  </si>
  <si>
    <t>Martín Alejandro Quintana Reynosa</t>
  </si>
  <si>
    <t>Daniel Alejandro Ortega Magallanes</t>
  </si>
  <si>
    <t>César Guillermo Ordaz Reyes</t>
  </si>
  <si>
    <t>Xavier Elías Ochoa González</t>
  </si>
  <si>
    <t>Israel Lara Bejarano</t>
  </si>
  <si>
    <t>Juana Iris Quiñones Rivas</t>
  </si>
  <si>
    <t>Nancy Ordoñez Hernandez</t>
  </si>
  <si>
    <t>Martha Samira Ortega Aragon</t>
  </si>
  <si>
    <t>Mayra Sybila Lara Frias</t>
  </si>
  <si>
    <t>Edgar Olivas Mariñelarena</t>
  </si>
  <si>
    <t>Debbie León Chacón</t>
  </si>
  <si>
    <t>Luis Alberto Ortiz Chacon</t>
  </si>
  <si>
    <t>Alan Esteban Onofre Hernández</t>
  </si>
  <si>
    <t>Carlos Alejandro Olivas Buhaya</t>
  </si>
  <si>
    <t>Mahli Angelica Olivas Chacon</t>
  </si>
  <si>
    <t xml:space="preserve">Alma Julieta Lastra García </t>
  </si>
  <si>
    <t>Ana Corina Quezada Fierro</t>
  </si>
  <si>
    <t>Damián Lemus Navarrete</t>
  </si>
  <si>
    <t>Jannet Isela Ontiveros Ponce De León</t>
  </si>
  <si>
    <t xml:space="preserve">Mario Adrian Nuñez Navarrete </t>
  </si>
  <si>
    <t>Lauro Armin Quezada Flores</t>
  </si>
  <si>
    <t>Alondra Gisel Ortiz Ontiveros</t>
  </si>
  <si>
    <t>Elmer Lerma Fontes</t>
  </si>
  <si>
    <t>José Caín Lara Dávila</t>
  </si>
  <si>
    <t>Ana Silvia Oropeza Alardin</t>
  </si>
  <si>
    <t>Norma Ivonne Ortega De La Garza</t>
  </si>
  <si>
    <t>Laura Guadalupe Ocon Bailon</t>
  </si>
  <si>
    <t>Samuel Benjamin Noriega Lara</t>
  </si>
  <si>
    <t>Eduardo Enrique Ocampo Hernandez</t>
  </si>
  <si>
    <t>Santos Eduardo Ozaeta Blanco</t>
  </si>
  <si>
    <t xml:space="preserve">Daniel Olivas Mariñelarena </t>
  </si>
  <si>
    <t xml:space="preserve">Deyanira Leyva Sierra </t>
  </si>
  <si>
    <t>Nydia Itzanamí Nevárez Jáquez</t>
  </si>
  <si>
    <t>Leticia Ivonne Ontiveros Lujan</t>
  </si>
  <si>
    <t>Manuel Jurado Torres</t>
  </si>
  <si>
    <t>Saul Orrantia Carrasco</t>
  </si>
  <si>
    <t>Alejandro Sáenz Estrada</t>
  </si>
  <si>
    <t>Emmanuel Salvador Rangel Ávalos</t>
  </si>
  <si>
    <t xml:space="preserve">Jorge Abraham Ramírez Alvidrez </t>
  </si>
  <si>
    <t xml:space="preserve">Karla Daniela Reyes Hernandez </t>
  </si>
  <si>
    <t>Luis Armando Rey Ponce</t>
  </si>
  <si>
    <t>Nallely Arizbeth Santiago Dominguez</t>
  </si>
  <si>
    <t>José Antonio Ramírez Arias</t>
  </si>
  <si>
    <t>Miguel Adán Reza Muñoz</t>
  </si>
  <si>
    <t>Tania Sugey Hernández Ayala</t>
  </si>
  <si>
    <t>Danya Guadalupe Ramos Rodriguez</t>
  </si>
  <si>
    <t>Hugo Felipe Saldívar De La Torre</t>
  </si>
  <si>
    <t>Alejandra Ramos Rodríguez</t>
  </si>
  <si>
    <t>Ignacio Israel Ramírez Centeno</t>
  </si>
  <si>
    <t>Yolanda Olivia Salas González</t>
  </si>
  <si>
    <t>Jenyffer Ivette Reyes Sánchez</t>
  </si>
  <si>
    <t>Yessica Rentería Piñón</t>
  </si>
  <si>
    <t xml:space="preserve">Dora Ivette Serrata Aceves </t>
  </si>
  <si>
    <t xml:space="preserve">Elvia Mariela Salvador Navejas </t>
  </si>
  <si>
    <t>Adalberto Sepulveda Acosta</t>
  </si>
  <si>
    <t>Cristel Rubí Ramírez Guerra</t>
  </si>
  <si>
    <t>Ramon Gerardo Quintana Villasana</t>
  </si>
  <si>
    <t>Norma Ines Ramos Chavira</t>
  </si>
  <si>
    <t xml:space="preserve">Rafael Sanchez Martinez </t>
  </si>
  <si>
    <t>Brenda Lizeth Silva Mendoza</t>
  </si>
  <si>
    <t>Cristina Guadalupe Sandoval Holguín</t>
  </si>
  <si>
    <t>Ana Karen Ramos Ortiz</t>
  </si>
  <si>
    <t>Julian Ruben Ramos Rodriguez</t>
  </si>
  <si>
    <t>Laura Patricia Siañez Chavez</t>
  </si>
  <si>
    <t>Luis Alberto Simental Ortega</t>
  </si>
  <si>
    <t>Jesus Ignacio Renteria Espinoza</t>
  </si>
  <si>
    <t>Berenys Sanchez Loya</t>
  </si>
  <si>
    <t>Karen Estefania Rascon Marrufo</t>
  </si>
  <si>
    <t>Isabel Sánchez Gurza</t>
  </si>
  <si>
    <t>Claudia Jennifer Sifuentes Esparza</t>
  </si>
  <si>
    <t>Ilse Michelle Sandoval Rosas</t>
  </si>
  <si>
    <t>Job Gibran Santillanes Rodriguez</t>
  </si>
  <si>
    <t>Anais Sanchez Lujan</t>
  </si>
  <si>
    <t>Laura Julia Sandoval Torres</t>
  </si>
  <si>
    <t>Daniel Israel Reyes Aldaz</t>
  </si>
  <si>
    <t>José Arturo Rodríguez Castillo</t>
  </si>
  <si>
    <t>Edith Emilia Terrazas Franco</t>
  </si>
  <si>
    <t>Guadalupe Terrazas López</t>
  </si>
  <si>
    <t>Neyra Angélica Torres Ramirez</t>
  </si>
  <si>
    <t>Claudia Margarita Rios Villa</t>
  </si>
  <si>
    <t xml:space="preserve">Yazmín Vanessa Silva Silva </t>
  </si>
  <si>
    <t>Veronica Torres Cazares</t>
  </si>
  <si>
    <t>Jacobo Adrian Terrazas Trenti</t>
  </si>
  <si>
    <t>Miguel Alan Talavera Sanchez</t>
  </si>
  <si>
    <t>Adrián Soto Aguilera</t>
  </si>
  <si>
    <t>Dirceu Ismael Solis Mendoza</t>
  </si>
  <si>
    <t>Manuela Terrazas Solis</t>
  </si>
  <si>
    <t>Karen Paola Tarin Cano</t>
  </si>
  <si>
    <t>Aylín Selene Urquiza Gómez</t>
  </si>
  <si>
    <t>Luis Maurilio Terán Murillo</t>
  </si>
  <si>
    <t>Daniela Arali Torres Porras</t>
  </si>
  <si>
    <t xml:space="preserve">Miguel Ángel Treviño Rivero </t>
  </si>
  <si>
    <t>Nyria Janette Trevizo Rivera</t>
  </si>
  <si>
    <t>Javier Alberto Torres Pérez</t>
  </si>
  <si>
    <t>Erika Yunuen Urrutia De Los Santos</t>
  </si>
  <si>
    <t>Karen Paola De La Rosa Andazola</t>
  </si>
  <si>
    <t>Irasema Rios Blanco</t>
  </si>
  <si>
    <t>Rubén Trejo Ortega</t>
  </si>
  <si>
    <t>Jovana De Reza De Santiago</t>
  </si>
  <si>
    <t>Adan Rios Barron</t>
  </si>
  <si>
    <t>Marisol Torres Gutierrez</t>
  </si>
  <si>
    <t>Edgar Alberto Torres Garcia</t>
  </si>
  <si>
    <t>Claudia Isla Urrieta Barraza</t>
  </si>
  <si>
    <t xml:space="preserve">Miriam Urueta Ríos </t>
  </si>
  <si>
    <t>José Francisco Solórzano Obregón</t>
  </si>
  <si>
    <t xml:space="preserve">Michelle Terrazas Hernández </t>
  </si>
  <si>
    <t>Héctor Mario Siqueiros Vizcaíno</t>
  </si>
  <si>
    <t>María De Lourdes Rios Ramirez</t>
  </si>
  <si>
    <t>Obed Alejandro Rivera Corchado</t>
  </si>
  <si>
    <t>Rosa Elena Rivera Rodriguez</t>
  </si>
  <si>
    <t>Juan Antonio Riestra Ramos</t>
  </si>
  <si>
    <t xml:space="preserve">Ricardo De La Rosa Zamarron </t>
  </si>
  <si>
    <t>Perla Liliana Pastrano Chavez</t>
  </si>
  <si>
    <t>Tania Alejandra Ruelas Márquez</t>
  </si>
  <si>
    <t xml:space="preserve">Fernando Manuel Rocha Márquez </t>
  </si>
  <si>
    <t>Ezequiel Rodriguez Rios</t>
  </si>
  <si>
    <t>Sandra Elizabeth Rodriguez Ozaeta</t>
  </si>
  <si>
    <t>Kadine Clementina Rodríguez Rascón</t>
  </si>
  <si>
    <t xml:space="preserve">Miriam Azucena De La Rosa De La Rosa </t>
  </si>
  <si>
    <t>Rosendo De La Rosa Cadena</t>
  </si>
  <si>
    <t>Carlos Manuel Rogero Lopez</t>
  </si>
  <si>
    <t>Saúl Eduardo Rodríguez Camacho</t>
  </si>
  <si>
    <t>Michelle Gloria Estela Rodarte Lopez</t>
  </si>
  <si>
    <t>Monserrat Robles Ramirez</t>
  </si>
  <si>
    <t>Alejandro De La Rosa Gutiérrez</t>
  </si>
  <si>
    <t>Gadi Judith Roblero Reyes</t>
  </si>
  <si>
    <t>Ernesto Parra Aguirre</t>
  </si>
  <si>
    <t>Jose Luis Rojo Noriega</t>
  </si>
  <si>
    <t>Perla Patricia Royval Guerrero</t>
  </si>
  <si>
    <t>Cesar Miguel Rodriguez Martinez</t>
  </si>
  <si>
    <t>Andre Fernando Romo Nájera</t>
  </si>
  <si>
    <t>Jocelyne Ruelas Juárez</t>
  </si>
  <si>
    <t>Fernando Ruiz Soto</t>
  </si>
  <si>
    <t xml:space="preserve">Carlos Jaime Rodríguez García </t>
  </si>
  <si>
    <t xml:space="preserve">Sandra Armida De La Rocha Montiel </t>
  </si>
  <si>
    <t xml:space="preserve">Erika Ruiz González </t>
  </si>
  <si>
    <t>Raquel Ivonne Santamaría Barraza</t>
  </si>
  <si>
    <t>Dhalia Robles Domínguez</t>
  </si>
  <si>
    <t>Loryanna Orona Ronquillo</t>
  </si>
  <si>
    <t xml:space="preserve">Claudia Andrea Rosas García </t>
  </si>
  <si>
    <t>César Iván Orozco Silva</t>
  </si>
  <si>
    <t>Nancy Elizabeth Sánchez Corona</t>
  </si>
  <si>
    <t>Diana Lizeth Ruiz Rascón</t>
  </si>
  <si>
    <t>Jesús Manuel Osuna Valenzuela</t>
  </si>
  <si>
    <t xml:space="preserve">Hugo Abraham Sánchez Chavira </t>
  </si>
  <si>
    <t xml:space="preserve">Verónica Rodríguez López </t>
  </si>
  <si>
    <t>Alejandra Selena Robles Molina</t>
  </si>
  <si>
    <t>José Manuel Ruiz Bugarini</t>
  </si>
  <si>
    <t>Yamel Aide Loya Sandoval</t>
  </si>
  <si>
    <t xml:space="preserve">Paola Lizeth Perez Chavez </t>
  </si>
  <si>
    <t>Yuri Prieto Velo</t>
  </si>
  <si>
    <t>Miranda Maricruz Pedroza Jimenez</t>
  </si>
  <si>
    <t>Astrid Yaeli Pavia Perez</t>
  </si>
  <si>
    <t xml:space="preserve">Jorge Perez Dominguez </t>
  </si>
  <si>
    <t>Ana Margarita Perez Cardenas</t>
  </si>
  <si>
    <t>Irving Peña Ferreiro</t>
  </si>
  <si>
    <t>Pablo Emilio Pacheco Erives</t>
  </si>
  <si>
    <t>Sandra Zulema Palma Sáenz</t>
  </si>
  <si>
    <t>Eidy Fernando Peña Antillón</t>
  </si>
  <si>
    <t>Jesus Roberto Piñon Estrada</t>
  </si>
  <si>
    <t>Karen Vanessa Portillo Jiménez</t>
  </si>
  <si>
    <t>Jennifer Rubi Portillo Salinas</t>
  </si>
  <si>
    <t>Maribel Peinado Machuca</t>
  </si>
  <si>
    <t>Adrian Prieto Saenz</t>
  </si>
  <si>
    <t>Jesus Portillo Calderon</t>
  </si>
  <si>
    <t>Perla Vianey Perez Sanchez</t>
  </si>
  <si>
    <t>Amanda Pérez González</t>
  </si>
  <si>
    <t>Juan Antonio Prieto Hernandez</t>
  </si>
  <si>
    <t>Roberto Pedraza Aviles</t>
  </si>
  <si>
    <t>Maritza Beth Parra Muñoz</t>
  </si>
  <si>
    <t>Laura Rocío Pérez Guirado</t>
  </si>
  <si>
    <t>Erick Alberto Parada Díaz</t>
  </si>
  <si>
    <t>Daniela Portillo Romero</t>
  </si>
  <si>
    <t>Sylvia Padilla Chavez</t>
  </si>
  <si>
    <t>Cruz Ponce Ocón</t>
  </si>
  <si>
    <t>Ever Omar Parra Zubia</t>
  </si>
  <si>
    <t>Perla Odalis Parra Pérez</t>
  </si>
  <si>
    <t>Luis Raúl Pacheco Ruiz</t>
  </si>
  <si>
    <t>Juan Carlos Pérez Carpio</t>
  </si>
  <si>
    <t>Norma Viridiana Piñon Villalobos</t>
  </si>
  <si>
    <t>Diana Mireya Peña Mauricio</t>
  </si>
  <si>
    <t>Alejandro Placencio Villa</t>
  </si>
  <si>
    <t>Andrés Alfredo Pérez Howlet</t>
  </si>
  <si>
    <t>Raúl Palos Pacheco</t>
  </si>
  <si>
    <t>Ana Patricia Portillo Garcia</t>
  </si>
  <si>
    <t>Monica Lizeth Perez Talamantes</t>
  </si>
  <si>
    <t>Julio Humberto Acosta Samaniego</t>
  </si>
  <si>
    <t>Juan Pedro Perea Bencomo</t>
  </si>
  <si>
    <t xml:space="preserve">Eloy Alonso Valencia Baca </t>
  </si>
  <si>
    <t>Yngrid Isela Velázquez Tarín</t>
  </si>
  <si>
    <t>César David Valdez López</t>
  </si>
  <si>
    <t xml:space="preserve">Hortencia Villalobos Martinez </t>
  </si>
  <si>
    <t>Rocio Margarita Villalobos Gallegos</t>
  </si>
  <si>
    <t xml:space="preserve">Roberto Mariano Valenzuela Pacheco </t>
  </si>
  <si>
    <t>Alejandra Varela Mendias</t>
  </si>
  <si>
    <t>Jorge Alonso Vences Gómez</t>
  </si>
  <si>
    <t>Maribel Vega Chavez</t>
  </si>
  <si>
    <t>Mitzi Mildred Rodriguez Chao</t>
  </si>
  <si>
    <t>Adalberto Vences Baca</t>
  </si>
  <si>
    <t>Ivan Antonio Vallejo Campos</t>
  </si>
  <si>
    <t>Claudia Cony Velarde Carrillo</t>
  </si>
  <si>
    <t>Ricardo Valle Payen</t>
  </si>
  <si>
    <t>Angélica María Vega Anchondo</t>
  </si>
  <si>
    <t>Obed Vásquez Jiménez</t>
  </si>
  <si>
    <t>Erick Villela Armendariz</t>
  </si>
  <si>
    <t>Rosa Angélica Vélez Solórzano</t>
  </si>
  <si>
    <t>Dalia Vianey Varela Rodriguez</t>
  </si>
  <si>
    <t>Marco Antonio Vázquez Miramontes</t>
  </si>
  <si>
    <t>Mónica Lourdes Vázquez Salinas</t>
  </si>
  <si>
    <t>Anastacio Ximeo Blas</t>
  </si>
  <si>
    <t>Diego Alberto Valdés Vega</t>
  </si>
  <si>
    <t>Keith Alejandro Vega Soria</t>
  </si>
  <si>
    <t>Mildred Proa Salazar</t>
  </si>
  <si>
    <t>Irving Alexis Villegas Betancourt</t>
  </si>
  <si>
    <t xml:space="preserve">Octavio Alonso Villegas Casas </t>
  </si>
  <si>
    <t>Omar Villagómez Macías</t>
  </si>
  <si>
    <t>Enrique Villarreal Diaz</t>
  </si>
  <si>
    <t>Chantal Vazquez Campos</t>
  </si>
  <si>
    <t>Lucia Lizeth Valdez Rascon</t>
  </si>
  <si>
    <t>Anel Yanira Valenzuela Villa</t>
  </si>
  <si>
    <t>Yadira Polanco Trejo</t>
  </si>
  <si>
    <t>Ever Antonio Villalobos García</t>
  </si>
  <si>
    <t>Sebastian Andre Villa Carrasco</t>
  </si>
  <si>
    <t>Rogelio Iván Pérez Pérez</t>
  </si>
  <si>
    <t>Aida Vazquez Arreola</t>
  </si>
  <si>
    <t xml:space="preserve">Jorge Alejandro Villegas Ramos </t>
  </si>
  <si>
    <t xml:space="preserve">Yosserik Alberto Vizcarra Carbajal </t>
  </si>
  <si>
    <t>Cristina Lidia Villarreal Marquez</t>
  </si>
  <si>
    <t>Alejandro Zepeda Ramírez</t>
  </si>
  <si>
    <t>Evangelina Zúñiga Ortiz</t>
  </si>
  <si>
    <t>Nancy Josefina Escárcega Valenzuela</t>
  </si>
  <si>
    <t>Víctor Humberto Gutiérrez Sotelo</t>
  </si>
  <si>
    <t>Diana Idalin Ruiz Anchondo</t>
  </si>
  <si>
    <t>Paúl Daniel Moriel Quiralte</t>
  </si>
  <si>
    <t>Luis Daniel Meza González</t>
  </si>
  <si>
    <t>Sahara Gabriela Cárdenas Fernández</t>
  </si>
  <si>
    <t>Jazmín Yadira Alanis Reza</t>
  </si>
  <si>
    <t xml:space="preserve">Carlos Daniel Ponce Chacón </t>
  </si>
  <si>
    <t>Ana Gabriela Holguín Castruita</t>
  </si>
  <si>
    <t>Yadira Anette Gramer Quiñonez</t>
  </si>
  <si>
    <t>Luisa Fernanda Marquez Picard</t>
  </si>
  <si>
    <t xml:space="preserve">Jorge Rubén Tarango Mancinas </t>
  </si>
  <si>
    <t>Socorro Olivia Porras Armendáriz</t>
  </si>
  <si>
    <t xml:space="preserve">Flor Karina Cuevas Vasquez </t>
  </si>
  <si>
    <t xml:space="preserve">Pedro Humberto Muñoz Arellano </t>
  </si>
  <si>
    <t>Erick Alejandro Muñoz Lozano</t>
  </si>
  <si>
    <t>Margarita Shaccid Salcido Silva</t>
  </si>
  <si>
    <t xml:space="preserve">Rigoberto Isaias Flores Gomez </t>
  </si>
  <si>
    <t>Fernando Villalobos Garcia</t>
  </si>
  <si>
    <t>Karla Liliana Alanis Fierro</t>
  </si>
  <si>
    <t>Martha Elena Cervantes Parra</t>
  </si>
  <si>
    <t>Mario Ángel González Holguín</t>
  </si>
  <si>
    <t>Miguel Angel Arguelles Pacheco</t>
  </si>
  <si>
    <t xml:space="preserve">Ana Gabriela Hernández Contreras </t>
  </si>
  <si>
    <t xml:space="preserve">Marcia Carolina Madrid Cepeda </t>
  </si>
  <si>
    <t>Alvaro Alexis Alvarado Soto</t>
  </si>
  <si>
    <t>Sagid Daniel Olivas</t>
  </si>
  <si>
    <t>Alejandro Blas Rodríguez Arellano</t>
  </si>
  <si>
    <t>Adela Mendoza Velazquez</t>
  </si>
  <si>
    <t>Elva Victoria Mata Carrasco</t>
  </si>
  <si>
    <t>Milton Ignacio Alvidrez Arana</t>
  </si>
  <si>
    <t>Fabiola López Erives</t>
  </si>
  <si>
    <t>Martha Alicia Contreras García</t>
  </si>
  <si>
    <t>Daniel Ponce De Leon Dominguez</t>
  </si>
  <si>
    <t>Elisa Aguayo Balderrama</t>
  </si>
  <si>
    <t>Francisco Javier Acosta Molina</t>
  </si>
  <si>
    <t>Rodolfo Romano Hernández</t>
  </si>
  <si>
    <t xml:space="preserve">Silvia Elvira Ortiz González </t>
  </si>
  <si>
    <t xml:space="preserve">Miguel Raúl Rodríguez </t>
  </si>
  <si>
    <t>Claudia Lorena Rivera Rivera</t>
  </si>
  <si>
    <t>Norma Alicia Arellanes Ponce</t>
  </si>
  <si>
    <t>Claudia Lizbeth Miramontes Ruiz</t>
  </si>
  <si>
    <t xml:space="preserve">Patricia Nallely Leos Luján </t>
  </si>
  <si>
    <t>Jesús Hiram Camarillo Silerio</t>
  </si>
  <si>
    <t xml:space="preserve">Miriam Alejandra Herrera Alvidrez </t>
  </si>
  <si>
    <t xml:space="preserve">Erick Alberto Ibarbo De La Cerda </t>
  </si>
  <si>
    <t>Edgar Chaparro Venzor</t>
  </si>
  <si>
    <t>Perla Yanet Marquez Rodriguez</t>
  </si>
  <si>
    <t>Emmanuel Chavez Chavez</t>
  </si>
  <si>
    <t>Santiago Delgado Martinez</t>
  </si>
  <si>
    <t xml:space="preserve">Mario Erik Orpinel Ureña </t>
  </si>
  <si>
    <t>Jorge Arturo Rivas Escarcega</t>
  </si>
  <si>
    <t>Alberto Hiram Arroyo</t>
  </si>
  <si>
    <t>Brisa Elizabeth Lopez Jauregui</t>
  </si>
  <si>
    <t xml:space="preserve">Ulises Enrique Pacheco Rodríguez </t>
  </si>
  <si>
    <t>Diana Areli González Rey</t>
  </si>
  <si>
    <t>Norma Consuelo Chávez Pando</t>
  </si>
  <si>
    <t>Mario Alberto Jiménez Chavira</t>
  </si>
  <si>
    <t>Brody Gerardo Cruz Gill</t>
  </si>
  <si>
    <t>Lucía Alejandra Miranda Galindo</t>
  </si>
  <si>
    <t>Blanca Zavala Esquivel</t>
  </si>
  <si>
    <t xml:space="preserve">Paulina Martinez Hernández </t>
  </si>
  <si>
    <t>Adrian Lozano Herrera</t>
  </si>
  <si>
    <t>Ma. Del Carmen Morales Leal</t>
  </si>
  <si>
    <t>Mario Humberto Sias Aguilera</t>
  </si>
  <si>
    <t xml:space="preserve">Mariana Fourzán Martínez </t>
  </si>
  <si>
    <t>Ernesto Chavez Gonzalez</t>
  </si>
  <si>
    <t>Edgar Mauricio Chavez Hernandez</t>
  </si>
  <si>
    <t>Angel Gerardo Ontiveros Hinojos</t>
  </si>
  <si>
    <t>Silvia Rocío Delgado García</t>
  </si>
  <si>
    <t xml:space="preserve">Bertha Lucero Garfio Guzmán </t>
  </si>
  <si>
    <t>Jose Miguel Arellano Sosa</t>
  </si>
  <si>
    <t>Lilia Margarita Gómez Raynal</t>
  </si>
  <si>
    <t>Maria Guadalupe Zavala Lopez</t>
  </si>
  <si>
    <t>Juan Armando Loya Lopez</t>
  </si>
  <si>
    <t xml:space="preserve">Myrna Luz Rocha Pineda </t>
  </si>
  <si>
    <t xml:space="preserve">Perla Guadalupe Ruiz Gonzalez </t>
  </si>
  <si>
    <t>Rebeca Del Valle Jurado</t>
  </si>
  <si>
    <t xml:space="preserve">Saúl Iván Barraza Gómez </t>
  </si>
  <si>
    <t>Constantino Hernández Lopez</t>
  </si>
  <si>
    <t>Brenda Armendariz Mata</t>
  </si>
  <si>
    <t>Eduardo Sotelo Duarte</t>
  </si>
  <si>
    <t>Estela Yisel Moctezuma Torres</t>
  </si>
  <si>
    <t>Arturo Alonso Mendoza Camacho</t>
  </si>
  <si>
    <t>Fatima Edith Carmona Salazar</t>
  </si>
  <si>
    <t>Mayra Judith Reyes Castillo</t>
  </si>
  <si>
    <t>Magistraturas del Tribunal Superior de Justicia, especialidad familiar</t>
  </si>
  <si>
    <t>Juan Pablo Sanchez Perez</t>
  </si>
  <si>
    <t>Magistraturas del Tribunal Superior de Justicia, especialidad civil</t>
  </si>
  <si>
    <t>Aron Alfredo Bravo Corral</t>
  </si>
  <si>
    <t xml:space="preserve">Irving Almaraz Ortiz </t>
  </si>
  <si>
    <t>Alma Delia Márquez Amaya</t>
  </si>
  <si>
    <t>Sergio Enrique Martínez Arias</t>
  </si>
  <si>
    <t>Jesús Medina Luján</t>
  </si>
  <si>
    <t>Carlos Mauricio Chacon Fierro</t>
  </si>
  <si>
    <t>Carlos Martínez García</t>
  </si>
  <si>
    <t>Ana Maria Olivas Rascon</t>
  </si>
  <si>
    <t>Miguel Rivas Saavedra</t>
  </si>
  <si>
    <t>Gilberto Almeida Elias</t>
  </si>
  <si>
    <t>Jhana Iki Kortright Rodríguez</t>
  </si>
  <si>
    <t>Melissa Romero Gutiérrez</t>
  </si>
  <si>
    <t>Karla Idaly Flores Morales</t>
  </si>
  <si>
    <t xml:space="preserve">Carlos Alberto Martínez Beltrán </t>
  </si>
  <si>
    <t>Roberto Díaz Serrano</t>
  </si>
  <si>
    <t>Judith Avila Burciaga</t>
  </si>
  <si>
    <t>Alejandra Cristina Fierro Urrutia</t>
  </si>
  <si>
    <t>Álvaro Nájera Ramos</t>
  </si>
  <si>
    <t>Jupiter Quiñones Domínguez</t>
  </si>
  <si>
    <t>Gabriela Soraya Márquez Blanco</t>
  </si>
  <si>
    <t>Rocío Ivett González Lara</t>
  </si>
  <si>
    <t>Sergio Castro Guevara</t>
  </si>
  <si>
    <t>Tania Raquel Medina Ríos</t>
  </si>
  <si>
    <t>Albertina Leyer Carbajal</t>
  </si>
  <si>
    <t>Edgar Aurelio Quintana Camacho</t>
  </si>
  <si>
    <t xml:space="preserve">Pablo Carmona Hernández </t>
  </si>
  <si>
    <t xml:space="preserve">Érika Mireya Mendoza García </t>
  </si>
  <si>
    <t xml:space="preserve">Daniel Francisco Rodriguez Gaytan </t>
  </si>
  <si>
    <t>Hector Villasana Ramirez</t>
  </si>
  <si>
    <t>Darío Rogelio Ornelas Saldaña</t>
  </si>
  <si>
    <t xml:space="preserve">Eva Iraveth Lopez Altamirano </t>
  </si>
  <si>
    <t>Alejandra Mendoza Loera</t>
  </si>
  <si>
    <t>Adriana Salcido Burrola</t>
  </si>
  <si>
    <t>Mario Alberto De La Rosa Fierro</t>
  </si>
  <si>
    <t>Carlos Alberto Muela Gabaldon</t>
  </si>
  <si>
    <t>Gabriela Irene Trenti Martinez</t>
  </si>
  <si>
    <t>Tania Belkotosky Estrada</t>
  </si>
  <si>
    <t>Salvador Orozco López</t>
  </si>
  <si>
    <t>Ricardo Gustavo Tuda Vargas</t>
  </si>
  <si>
    <t>Estefania Gomez Perez</t>
  </si>
  <si>
    <t>Alfonso Cardona Granados</t>
  </si>
  <si>
    <t>Juan Pablo Delgado Renteria</t>
  </si>
  <si>
    <t xml:space="preserve">Valeria Teran López </t>
  </si>
  <si>
    <t>Arlett Sánchez Pérez</t>
  </si>
  <si>
    <t>Rodolfo Sandoval Peña</t>
  </si>
  <si>
    <t>Alberto González Manjarrez</t>
  </si>
  <si>
    <t>Luis Armando Portillo Chavira</t>
  </si>
  <si>
    <t>Fernando Dávalos Medina</t>
  </si>
  <si>
    <t xml:space="preserve">Hugo Oscar Alonso González </t>
  </si>
  <si>
    <t xml:space="preserve">Yamir Roberto Aguirre Flores </t>
  </si>
  <si>
    <t>Maria Alejandra Ramos Durán</t>
  </si>
  <si>
    <t>Jesus Alberto Hernandez Barraza</t>
  </si>
  <si>
    <t>Paulina Ramirez Portillo</t>
  </si>
  <si>
    <t>Pamela Pérez Espejo</t>
  </si>
  <si>
    <t>Apellido paterno</t>
  </si>
  <si>
    <t>Apellido materno</t>
  </si>
  <si>
    <t>Ingresos</t>
  </si>
  <si>
    <t>DOMINGUEZ</t>
  </si>
  <si>
    <t>GARCIA</t>
  </si>
  <si>
    <t>MAURICIO HIPOLITO</t>
  </si>
  <si>
    <t>RIGGS</t>
  </si>
  <si>
    <t>ACOSTA</t>
  </si>
  <si>
    <t>GLEN</t>
  </si>
  <si>
    <t>VÁZQUEZ</t>
  </si>
  <si>
    <t>GONZÁLEZ</t>
  </si>
  <si>
    <t>HAYDEÉ</t>
  </si>
  <si>
    <t>AVILA</t>
  </si>
  <si>
    <t>CERVANTES</t>
  </si>
  <si>
    <t>OMAR ALFREDO</t>
  </si>
  <si>
    <t>REYES</t>
  </si>
  <si>
    <t xml:space="preserve">ROMERO </t>
  </si>
  <si>
    <t>LUIS CARLOS</t>
  </si>
  <si>
    <t>CERRILLO</t>
  </si>
  <si>
    <t>FLOTTE</t>
  </si>
  <si>
    <t>KARLA YAZMIN</t>
  </si>
  <si>
    <t>RODRIGUEZ</t>
  </si>
  <si>
    <t xml:space="preserve">MORALES </t>
  </si>
  <si>
    <t>JAIME ALBERTO</t>
  </si>
  <si>
    <t>FIERRO</t>
  </si>
  <si>
    <t>SERNA</t>
  </si>
  <si>
    <t>MARIA GUADALUPE</t>
  </si>
  <si>
    <t>BORUNDA</t>
  </si>
  <si>
    <t>CARRASCO</t>
  </si>
  <si>
    <t>CRISTINA IVONNE</t>
  </si>
  <si>
    <t>SANCHEZ</t>
  </si>
  <si>
    <t>ALVIDREZ</t>
  </si>
  <si>
    <t>ORLANDO FABIAN</t>
  </si>
  <si>
    <t>MERINO</t>
  </si>
  <si>
    <t>ENRÍQUEZ</t>
  </si>
  <si>
    <t>JULIO CÉSAR</t>
  </si>
  <si>
    <t>CASAS</t>
  </si>
  <si>
    <t>MENDOZA</t>
  </si>
  <si>
    <t>CHRISTIAN EDUARDO</t>
  </si>
  <si>
    <t>RAZO</t>
  </si>
  <si>
    <t>ESQUIVEL</t>
  </si>
  <si>
    <t>JOSÉ LUIS</t>
  </si>
  <si>
    <t>JOSÉ CARLOS</t>
  </si>
  <si>
    <t>RIVERA</t>
  </si>
  <si>
    <t xml:space="preserve">SÁNCHEZ </t>
  </si>
  <si>
    <t>LILIANA ESTHER</t>
  </si>
  <si>
    <t>ADAME</t>
  </si>
  <si>
    <t>COTA</t>
  </si>
  <si>
    <t>CHACÓN</t>
  </si>
  <si>
    <t>RODRÍGUEZ</t>
  </si>
  <si>
    <t xml:space="preserve">AGUILAR </t>
  </si>
  <si>
    <t>CASTAÑEDA</t>
  </si>
  <si>
    <t>NORMA ANGELICA</t>
  </si>
  <si>
    <t>CRUZ</t>
  </si>
  <si>
    <t>GIL</t>
  </si>
  <si>
    <t>JOSE MARTIN</t>
  </si>
  <si>
    <t>CHAPARRO</t>
  </si>
  <si>
    <t>JOSE</t>
  </si>
  <si>
    <t>COELLO</t>
  </si>
  <si>
    <t>MUÑOZ</t>
  </si>
  <si>
    <t>IVONNE</t>
  </si>
  <si>
    <t>OCHOA</t>
  </si>
  <si>
    <t>VICTOR FABIAN</t>
  </si>
  <si>
    <t>HERNANDEZ</t>
  </si>
  <si>
    <t>GONZALEZ</t>
  </si>
  <si>
    <t>AZUCENA DEL ROCIO</t>
  </si>
  <si>
    <t>ESTRADA</t>
  </si>
  <si>
    <t>ANA VIOLETA</t>
  </si>
  <si>
    <t>GUTIERREZ</t>
  </si>
  <si>
    <t>TAPIA</t>
  </si>
  <si>
    <t>DAVID ROBERTO</t>
  </si>
  <si>
    <t>ROJAS</t>
  </si>
  <si>
    <t>VARGAS</t>
  </si>
  <si>
    <t>BLANCA LETICIA</t>
  </si>
  <si>
    <t>RASCON</t>
  </si>
  <si>
    <t>PEREZ</t>
  </si>
  <si>
    <t>JUDITH VERONICA</t>
  </si>
  <si>
    <t>ZAMORA</t>
  </si>
  <si>
    <t>JUAN CARLOS</t>
  </si>
  <si>
    <t>VILLALBA</t>
  </si>
  <si>
    <t>MAYNEZ</t>
  </si>
  <si>
    <t>CESAR ALBERTO</t>
  </si>
  <si>
    <t>ALVARADO</t>
  </si>
  <si>
    <t>JUAREZ</t>
  </si>
  <si>
    <t>ANDRES HAKKEM</t>
  </si>
  <si>
    <t>MOLINA</t>
  </si>
  <si>
    <t>MARTÍNEZ</t>
  </si>
  <si>
    <t>PERLA GUADALUPE</t>
  </si>
  <si>
    <t xml:space="preserve">BUSTOS </t>
  </si>
  <si>
    <t>TREVIZO</t>
  </si>
  <si>
    <t>IRMA ALEJANDRA</t>
  </si>
  <si>
    <t xml:space="preserve">LASTRA </t>
  </si>
  <si>
    <t>FLORES</t>
  </si>
  <si>
    <t>JULIO CESAR</t>
  </si>
  <si>
    <t>MARTINEZ</t>
  </si>
  <si>
    <t>RUIZ</t>
  </si>
  <si>
    <t>ERICK</t>
  </si>
  <si>
    <t>LOYA</t>
  </si>
  <si>
    <t>YADIRA</t>
  </si>
  <si>
    <t xml:space="preserve">PANDO </t>
  </si>
  <si>
    <t xml:space="preserve">CARRASCO </t>
  </si>
  <si>
    <t>MARCO ANTONIO</t>
  </si>
  <si>
    <t>ARMENDARIZ</t>
  </si>
  <si>
    <t>ITUARTE</t>
  </si>
  <si>
    <t>ERNESTO ALONSO</t>
  </si>
  <si>
    <t>OTERO</t>
  </si>
  <si>
    <t>MONARREZ</t>
  </si>
  <si>
    <t>KARLA</t>
  </si>
  <si>
    <t>PADILLA</t>
  </si>
  <si>
    <t>LUNA</t>
  </si>
  <si>
    <t>EVELYN YENICEI</t>
  </si>
  <si>
    <t>BASTARDO</t>
  </si>
  <si>
    <t>JOEL ROBERTO</t>
  </si>
  <si>
    <t>ORTA</t>
  </si>
  <si>
    <t>PÉREZ</t>
  </si>
  <si>
    <t>LAURA YADIRA</t>
  </si>
  <si>
    <t>CAMPOS</t>
  </si>
  <si>
    <t>CORONADO</t>
  </si>
  <si>
    <t>CRISTIAN EMMANUEL</t>
  </si>
  <si>
    <t>CONTRERAS</t>
  </si>
  <si>
    <t>PAYAN</t>
  </si>
  <si>
    <t>ADALBERTO</t>
  </si>
  <si>
    <t>LEMUS</t>
  </si>
  <si>
    <t>ANDRADE</t>
  </si>
  <si>
    <t>DAVID ALBERTO</t>
  </si>
  <si>
    <t xml:space="preserve">BARRÓN </t>
  </si>
  <si>
    <t>RAÚL ALFREDO</t>
  </si>
  <si>
    <t>HUGO</t>
  </si>
  <si>
    <t>URBANO</t>
  </si>
  <si>
    <t xml:space="preserve">BUSTILLOS </t>
  </si>
  <si>
    <t>RAMÍREZ</t>
  </si>
  <si>
    <t>CLAUDIA AZUCENA</t>
  </si>
  <si>
    <t>TORRES</t>
  </si>
  <si>
    <t>SANTIESTEBAN</t>
  </si>
  <si>
    <t>JAHAZIEL DAVID</t>
  </si>
  <si>
    <t>CHAIREZ</t>
  </si>
  <si>
    <t>COS</t>
  </si>
  <si>
    <t>SERGIO</t>
  </si>
  <si>
    <t>LOPEZ</t>
  </si>
  <si>
    <t>HUGO ALEXANDRO</t>
  </si>
  <si>
    <t>TREJO</t>
  </si>
  <si>
    <t>VICTOR IVAN</t>
  </si>
  <si>
    <t xml:space="preserve">MEZA </t>
  </si>
  <si>
    <t>OROZCO</t>
  </si>
  <si>
    <t>LIZETH</t>
  </si>
  <si>
    <t>IRIS MARIAN</t>
  </si>
  <si>
    <t>MADRID</t>
  </si>
  <si>
    <t>GABRIEL</t>
  </si>
  <si>
    <t>MORALES</t>
  </si>
  <si>
    <t>DANIEL</t>
  </si>
  <si>
    <t xml:space="preserve">GARCIA </t>
  </si>
  <si>
    <t>GINER</t>
  </si>
  <si>
    <t>ALDO</t>
  </si>
  <si>
    <t>CARRILLO</t>
  </si>
  <si>
    <t>MILLAN</t>
  </si>
  <si>
    <t>WENDY PAOLA</t>
  </si>
  <si>
    <t>SOSA</t>
  </si>
  <si>
    <t>POMPA</t>
  </si>
  <si>
    <t>CÉSAR HUMBERTO</t>
  </si>
  <si>
    <t xml:space="preserve">MARTINEZ </t>
  </si>
  <si>
    <t xml:space="preserve">RICO </t>
  </si>
  <si>
    <t>OMAR</t>
  </si>
  <si>
    <t>REGALADO</t>
  </si>
  <si>
    <t>PORRAS</t>
  </si>
  <si>
    <t>LINDA GEORGINA</t>
  </si>
  <si>
    <t>MANJARREZ</t>
  </si>
  <si>
    <t>GOMEZ</t>
  </si>
  <si>
    <t>DANIEL ALBERTO</t>
  </si>
  <si>
    <t>BARRERA</t>
  </si>
  <si>
    <t>GERARDO JAVIER</t>
  </si>
  <si>
    <t>JURADO</t>
  </si>
  <si>
    <t>CARLOS</t>
  </si>
  <si>
    <t>PASCUAL</t>
  </si>
  <si>
    <t>SOLIS</t>
  </si>
  <si>
    <t>BRENDA ALICIA</t>
  </si>
  <si>
    <t xml:space="preserve">VILLANUEVA </t>
  </si>
  <si>
    <t xml:space="preserve">PÉREZ </t>
  </si>
  <si>
    <t>ILIAN YASEL IRADIEL</t>
  </si>
  <si>
    <t>PIÑON</t>
  </si>
  <si>
    <t>ALDANA</t>
  </si>
  <si>
    <t>MARTHA MARGARITA</t>
  </si>
  <si>
    <t>BARRAZA</t>
  </si>
  <si>
    <t>LIDIA</t>
  </si>
  <si>
    <t>CORDERO</t>
  </si>
  <si>
    <t>JORGE NAHUM</t>
  </si>
  <si>
    <t>HERNÁNDEZ</t>
  </si>
  <si>
    <t>CARLOS HUMBERTO</t>
  </si>
  <si>
    <t>GUARDADO</t>
  </si>
  <si>
    <t>SIMENTAL</t>
  </si>
  <si>
    <t>ARACELY</t>
  </si>
  <si>
    <t>GRANADOS</t>
  </si>
  <si>
    <t>LUZ DEL CARMEN</t>
  </si>
  <si>
    <t xml:space="preserve">BALCÁZAR </t>
  </si>
  <si>
    <t>JESÚS JAVIER</t>
  </si>
  <si>
    <t>HINOJOS</t>
  </si>
  <si>
    <t>ALICIA</t>
  </si>
  <si>
    <t>BAILÓN</t>
  </si>
  <si>
    <t>ROSA AMELIA</t>
  </si>
  <si>
    <t>AGUILAR</t>
  </si>
  <si>
    <t>CHAVEZ</t>
  </si>
  <si>
    <t>CARLOS ANDRES</t>
  </si>
  <si>
    <t>LAURA VIVIANA</t>
  </si>
  <si>
    <t>LEYVA</t>
  </si>
  <si>
    <t>MARIO ALBERTO</t>
  </si>
  <si>
    <t>NUÑEZ</t>
  </si>
  <si>
    <t>SAUL</t>
  </si>
  <si>
    <t>GABALDON</t>
  </si>
  <si>
    <t>JOSE GERARDO</t>
  </si>
  <si>
    <t>RAFAEL ALEXIS</t>
  </si>
  <si>
    <t>BAQUIER</t>
  </si>
  <si>
    <t>OMAR GERARDO</t>
  </si>
  <si>
    <t>BLANCO</t>
  </si>
  <si>
    <t>BADILLO</t>
  </si>
  <si>
    <t>ROCIO NAYELI</t>
  </si>
  <si>
    <t>ANCHONDO</t>
  </si>
  <si>
    <t>RAUL ALAN</t>
  </si>
  <si>
    <t>BARTOLO</t>
  </si>
  <si>
    <t>PORTILLO</t>
  </si>
  <si>
    <t>VÍCTOR</t>
  </si>
  <si>
    <t xml:space="preserve">ACOSTA </t>
  </si>
  <si>
    <t>JAVIER RODOLFO</t>
  </si>
  <si>
    <t xml:space="preserve">FAVELA </t>
  </si>
  <si>
    <t>ZAYRA ALEJANDRA</t>
  </si>
  <si>
    <t>AGUILERA</t>
  </si>
  <si>
    <t>VEGA</t>
  </si>
  <si>
    <t>GRISELDA EDITH</t>
  </si>
  <si>
    <t>BARRÓN</t>
  </si>
  <si>
    <t>IBÁÑEZ</t>
  </si>
  <si>
    <t>ARELY GIOVANA</t>
  </si>
  <si>
    <t>GUERRA</t>
  </si>
  <si>
    <t>HECTOR ALEJANDRO</t>
  </si>
  <si>
    <t>AGUIRRE</t>
  </si>
  <si>
    <t>MORIEL</t>
  </si>
  <si>
    <t>GABRIEL GERARDO</t>
  </si>
  <si>
    <t xml:space="preserve">ORTIZ </t>
  </si>
  <si>
    <t>JAVIER GUSTAVO</t>
  </si>
  <si>
    <t>RUBEN</t>
  </si>
  <si>
    <t>XIMENA</t>
  </si>
  <si>
    <t xml:space="preserve">BALDERRAMA </t>
  </si>
  <si>
    <t>MIGUEL ALEJANDRO</t>
  </si>
  <si>
    <t>SÁENZ</t>
  </si>
  <si>
    <t>JESÚS MANUEL</t>
  </si>
  <si>
    <t xml:space="preserve">ALONSO </t>
  </si>
  <si>
    <t xml:space="preserve">ROCHA </t>
  </si>
  <si>
    <t>ROCÍO</t>
  </si>
  <si>
    <t>REAZA</t>
  </si>
  <si>
    <t>LAURA CRISTINA</t>
  </si>
  <si>
    <t>CÉSAR LUIS</t>
  </si>
  <si>
    <t>CHRISTIAN</t>
  </si>
  <si>
    <t xml:space="preserve">AGUIRRE </t>
  </si>
  <si>
    <t xml:space="preserve">MÁRQUEZ </t>
  </si>
  <si>
    <t>ROMINA</t>
  </si>
  <si>
    <t>SERRANO</t>
  </si>
  <si>
    <t>MIGUEL ALBERTO</t>
  </si>
  <si>
    <t>VAZQUEZ</t>
  </si>
  <si>
    <t>FERNANDA YALETZIE</t>
  </si>
  <si>
    <t>LIZBETH MARBELLA DEL CARMEN</t>
  </si>
  <si>
    <t>BARRIENTOS</t>
  </si>
  <si>
    <t>EDGARDO</t>
  </si>
  <si>
    <t>CERINO</t>
  </si>
  <si>
    <t>NIETO</t>
  </si>
  <si>
    <t>EDEN SERVANDO</t>
  </si>
  <si>
    <t>BERMÚDEZ</t>
  </si>
  <si>
    <t>CELIS</t>
  </si>
  <si>
    <t>MARLA VIRGINIA</t>
  </si>
  <si>
    <t>CASTILLO</t>
  </si>
  <si>
    <t>RABAGO</t>
  </si>
  <si>
    <t>HELNA GUADALUPE</t>
  </si>
  <si>
    <t>GALVAN</t>
  </si>
  <si>
    <t>VILLA</t>
  </si>
  <si>
    <t>LEOBARDO</t>
  </si>
  <si>
    <t>CAZARES</t>
  </si>
  <si>
    <t>JESUS ANTONIO</t>
  </si>
  <si>
    <t>ALTAMIRANO</t>
  </si>
  <si>
    <t>OGAZ</t>
  </si>
  <si>
    <t>MIGUEL</t>
  </si>
  <si>
    <t>DIAZ</t>
  </si>
  <si>
    <t>MONTEJO</t>
  </si>
  <si>
    <t>JAIME</t>
  </si>
  <si>
    <t>AMADOR</t>
  </si>
  <si>
    <t>ALONSO</t>
  </si>
  <si>
    <t>ABEL</t>
  </si>
  <si>
    <t xml:space="preserve">BECERRA </t>
  </si>
  <si>
    <t xml:space="preserve">BARRAZA </t>
  </si>
  <si>
    <t>ALBA MAYELI</t>
  </si>
  <si>
    <t>BUSTILLOS</t>
  </si>
  <si>
    <t>DAVID ALBINO</t>
  </si>
  <si>
    <t>GARCÍA</t>
  </si>
  <si>
    <t>DURÁN</t>
  </si>
  <si>
    <t>CARLOS ALBERTO</t>
  </si>
  <si>
    <t>ROSAS</t>
  </si>
  <si>
    <t>RAMSÉS ARTURO</t>
  </si>
  <si>
    <t>BURCIAGA</t>
  </si>
  <si>
    <t>IRVING ALEJANDRO</t>
  </si>
  <si>
    <t>GÓMEZ</t>
  </si>
  <si>
    <t>BUSTAMANTE</t>
  </si>
  <si>
    <t>EDUARDO ZACARÍAS</t>
  </si>
  <si>
    <t>ARIZONA</t>
  </si>
  <si>
    <t>ANDRES</t>
  </si>
  <si>
    <t>CASTRUITA</t>
  </si>
  <si>
    <t>VALENCIANO</t>
  </si>
  <si>
    <t>EDITH JOANNA</t>
  </si>
  <si>
    <t>CABALLERO</t>
  </si>
  <si>
    <t>ELIAS XICOTENCATL</t>
  </si>
  <si>
    <t>RAQUEL</t>
  </si>
  <si>
    <t>SOTO</t>
  </si>
  <si>
    <t>JESUS ARTURO</t>
  </si>
  <si>
    <t>SANTIAGO</t>
  </si>
  <si>
    <t>ADRIANA ANAHI</t>
  </si>
  <si>
    <t>BERJES</t>
  </si>
  <si>
    <t>CARDOSO</t>
  </si>
  <si>
    <t>MARÍA CRISTINA DEL ROSARIO</t>
  </si>
  <si>
    <t xml:space="preserve">BENAVIDES </t>
  </si>
  <si>
    <t>SEGOVIA</t>
  </si>
  <si>
    <t>BRISSA GRICEL</t>
  </si>
  <si>
    <t>BETANCOURT</t>
  </si>
  <si>
    <t>DE ELÍAS</t>
  </si>
  <si>
    <t>ARTURO DE JESÚS</t>
  </si>
  <si>
    <t>CHÁVEZ</t>
  </si>
  <si>
    <t>ARZOLA</t>
  </si>
  <si>
    <t>VALERIA ARMIDA</t>
  </si>
  <si>
    <t>GABRIELA EDITH</t>
  </si>
  <si>
    <t>CENICEROS</t>
  </si>
  <si>
    <t>ESCAMILLA</t>
  </si>
  <si>
    <t>AXEL IVAN</t>
  </si>
  <si>
    <t>CALDERON</t>
  </si>
  <si>
    <t>FERNANDEZ</t>
  </si>
  <si>
    <t>ARRONIZ</t>
  </si>
  <si>
    <t>AXEL</t>
  </si>
  <si>
    <t>LUISA SILVANA</t>
  </si>
  <si>
    <t>RAMOS</t>
  </si>
  <si>
    <t>CLAUDIA ALEJANDRINA</t>
  </si>
  <si>
    <t>BERMUDEZ</t>
  </si>
  <si>
    <t>MEDINA</t>
  </si>
  <si>
    <t>AARON</t>
  </si>
  <si>
    <t>BAEZA</t>
  </si>
  <si>
    <t>ANGEL RAFAEL</t>
  </si>
  <si>
    <t>DURON</t>
  </si>
  <si>
    <t>CHRISTIAN DENISSE</t>
  </si>
  <si>
    <t>HIDROGO</t>
  </si>
  <si>
    <t>DIEGO</t>
  </si>
  <si>
    <t>ARTURO</t>
  </si>
  <si>
    <t>GRIJALVA</t>
  </si>
  <si>
    <t>JESÚS ALFREDO</t>
  </si>
  <si>
    <t>JIMENEZ</t>
  </si>
  <si>
    <t>ALFREDO</t>
  </si>
  <si>
    <t>CANO</t>
  </si>
  <si>
    <t>ILSE PAMELA</t>
  </si>
  <si>
    <t>FERNANDO</t>
  </si>
  <si>
    <t>OLVERA</t>
  </si>
  <si>
    <t>LUJAN</t>
  </si>
  <si>
    <t>OLGA</t>
  </si>
  <si>
    <t>ORDUÑO</t>
  </si>
  <si>
    <t>ENID IVONNE</t>
  </si>
  <si>
    <t>PABLO ENRIQUE</t>
  </si>
  <si>
    <t>DANIELA</t>
  </si>
  <si>
    <t>MÁRQUEZ</t>
  </si>
  <si>
    <t>PRIETO</t>
  </si>
  <si>
    <t>DIANA ITXAMARA</t>
  </si>
  <si>
    <t>ALVAREZ</t>
  </si>
  <si>
    <t>CARREÓN</t>
  </si>
  <si>
    <t>ANGÉLICA LIZBETH</t>
  </si>
  <si>
    <t>ORTEGA</t>
  </si>
  <si>
    <t>AYALA</t>
  </si>
  <si>
    <t>DALILA ESMERALDA</t>
  </si>
  <si>
    <t>FONTES</t>
  </si>
  <si>
    <t>USBALDO</t>
  </si>
  <si>
    <t>MORENO</t>
  </si>
  <si>
    <t>JESUS</t>
  </si>
  <si>
    <t>PACHECO</t>
  </si>
  <si>
    <t>MARTIN</t>
  </si>
  <si>
    <t>ANAYA</t>
  </si>
  <si>
    <t>GABRIEL ALBERTO</t>
  </si>
  <si>
    <t>ZAVALA</t>
  </si>
  <si>
    <t>RUBI LIZETH</t>
  </si>
  <si>
    <t>VALDEZ</t>
  </si>
  <si>
    <t>VALENZUELA</t>
  </si>
  <si>
    <t>HERELIA VIRIDIANA</t>
  </si>
  <si>
    <t>DELGADO</t>
  </si>
  <si>
    <t>NAYELI</t>
  </si>
  <si>
    <t>MERAZ</t>
  </si>
  <si>
    <t>SILVIA JANNETH</t>
  </si>
  <si>
    <t>LAURENZANA</t>
  </si>
  <si>
    <t>LAZCANO</t>
  </si>
  <si>
    <t>OSCAR</t>
  </si>
  <si>
    <t>SEPULVEDA</t>
  </si>
  <si>
    <t>RAMIREZ</t>
  </si>
  <si>
    <t>GABRIEL HUMBERTO</t>
  </si>
  <si>
    <t xml:space="preserve">ALVAREZ </t>
  </si>
  <si>
    <t xml:space="preserve">AYALA </t>
  </si>
  <si>
    <t>OCTAVIO ALEJANDRO</t>
  </si>
  <si>
    <t>ROSALES</t>
  </si>
  <si>
    <t>VILLEZCAS</t>
  </si>
  <si>
    <t>JOSE LUIS</t>
  </si>
  <si>
    <t>VILLALOBOS</t>
  </si>
  <si>
    <t>EDUARDO ANTONIO</t>
  </si>
  <si>
    <t>MARTELL</t>
  </si>
  <si>
    <t>SANDOVAL</t>
  </si>
  <si>
    <t>CANDY ELIZABETH</t>
  </si>
  <si>
    <t>FELIPE GERARDO</t>
  </si>
  <si>
    <t>MACEDO</t>
  </si>
  <si>
    <t>LARA</t>
  </si>
  <si>
    <t>NÚÑEZ</t>
  </si>
  <si>
    <t>GUEVARA</t>
  </si>
  <si>
    <t>MOISÉS SALVADOR</t>
  </si>
  <si>
    <t>ZAMARRON</t>
  </si>
  <si>
    <t>DALIA IVETH</t>
  </si>
  <si>
    <t>DAMARIS</t>
  </si>
  <si>
    <t>NAYELY</t>
  </si>
  <si>
    <t>AMPARAN</t>
  </si>
  <si>
    <t>CARRANCO</t>
  </si>
  <si>
    <t>PERLA CONSUELO</t>
  </si>
  <si>
    <t>ALMA GABRIELA</t>
  </si>
  <si>
    <t>ASSAD</t>
  </si>
  <si>
    <t>ACEVEDO</t>
  </si>
  <si>
    <t>OMAR ELIAS</t>
  </si>
  <si>
    <t>ARABIT</t>
  </si>
  <si>
    <t>DEL CAMPO</t>
  </si>
  <si>
    <t>NORMAN</t>
  </si>
  <si>
    <t>DE LA ROSA</t>
  </si>
  <si>
    <t>ALMANZA</t>
  </si>
  <si>
    <t>MIRNA CONSUELO</t>
  </si>
  <si>
    <t>SAENZ</t>
  </si>
  <si>
    <t>OSMAN RODOLFO</t>
  </si>
  <si>
    <t>NAVARRETE</t>
  </si>
  <si>
    <t>ZUBIA</t>
  </si>
  <si>
    <t>GERARDO ARMANDO</t>
  </si>
  <si>
    <t>LERMA</t>
  </si>
  <si>
    <t>MARIA FERNANDA</t>
  </si>
  <si>
    <t>ALBERTO</t>
  </si>
  <si>
    <t>MICHEL</t>
  </si>
  <si>
    <t>URBINA</t>
  </si>
  <si>
    <t>ROSA</t>
  </si>
  <si>
    <t>CASTRO</t>
  </si>
  <si>
    <t>ELENES</t>
  </si>
  <si>
    <t>GERARDO ARNULFO</t>
  </si>
  <si>
    <t>CARO</t>
  </si>
  <si>
    <t xml:space="preserve">GARCÍA </t>
  </si>
  <si>
    <t>CARLA JANNET</t>
  </si>
  <si>
    <t>HIERRO</t>
  </si>
  <si>
    <t>MAYRA LILIANA</t>
  </si>
  <si>
    <t>ALATORRE</t>
  </si>
  <si>
    <t>GUERRERO</t>
  </si>
  <si>
    <t>ABRIL MELISSA</t>
  </si>
  <si>
    <t>CARDOZA</t>
  </si>
  <si>
    <t>JOSÉ EMILIANO</t>
  </si>
  <si>
    <t>FRANCO</t>
  </si>
  <si>
    <t>MARÍA ZULMA</t>
  </si>
  <si>
    <t>ARAGÓN</t>
  </si>
  <si>
    <t>GUTIÉRREZ</t>
  </si>
  <si>
    <t>JORGE ALBERTO</t>
  </si>
  <si>
    <t>CORRAL</t>
  </si>
  <si>
    <t>MIGUEL ANGEL</t>
  </si>
  <si>
    <t>AREVALO</t>
  </si>
  <si>
    <t>SALVADOR</t>
  </si>
  <si>
    <t>CARLOS ROBERTO</t>
  </si>
  <si>
    <t>ANA GABRIELA</t>
  </si>
  <si>
    <t>JARAMILLO</t>
  </si>
  <si>
    <t>HECTOR ALFREDO</t>
  </si>
  <si>
    <t>CANDIA</t>
  </si>
  <si>
    <t>PAULINA</t>
  </si>
  <si>
    <t>ARTEAGA</t>
  </si>
  <si>
    <t>RIVAS</t>
  </si>
  <si>
    <t>KAREN</t>
  </si>
  <si>
    <t>KARINA IVONNE</t>
  </si>
  <si>
    <t xml:space="preserve">AMPARAN </t>
  </si>
  <si>
    <t>CRISTINA LIZETH</t>
  </si>
  <si>
    <t>ESCALANTE</t>
  </si>
  <si>
    <t>RAFAEL</t>
  </si>
  <si>
    <t xml:space="preserve">GONZALEZ </t>
  </si>
  <si>
    <t>IBIS ESAU</t>
  </si>
  <si>
    <t>ATHIE</t>
  </si>
  <si>
    <t>YAMIL</t>
  </si>
  <si>
    <t>ARRIAGA</t>
  </si>
  <si>
    <t>ROJO</t>
  </si>
  <si>
    <t>AMÉZQUITA</t>
  </si>
  <si>
    <t>MAYRA GEORGINA</t>
  </si>
  <si>
    <t>ARRIETA</t>
  </si>
  <si>
    <t>VICTOR ALBERTO</t>
  </si>
  <si>
    <t xml:space="preserve">LANGARICA </t>
  </si>
  <si>
    <t>ALEJANDRA MARÍA</t>
  </si>
  <si>
    <t>WALTER JOEL</t>
  </si>
  <si>
    <t>ARELLANO</t>
  </si>
  <si>
    <t>VALENCIA</t>
  </si>
  <si>
    <t>SAIDA DEBORAH</t>
  </si>
  <si>
    <t>CAMARGO</t>
  </si>
  <si>
    <t>BERNARDO ANTONIO</t>
  </si>
  <si>
    <t>RUVALCABA</t>
  </si>
  <si>
    <t>GUILLERMO</t>
  </si>
  <si>
    <t>ARANGO</t>
  </si>
  <si>
    <t>IRMA LETICIA</t>
  </si>
  <si>
    <t>ALDAMA</t>
  </si>
  <si>
    <t>KARLA GABRIELA</t>
  </si>
  <si>
    <t>CÉSAR ALEJANDRO</t>
  </si>
  <si>
    <t xml:space="preserve">CHÁVEZ </t>
  </si>
  <si>
    <t xml:space="preserve">HERNÁNDEZ </t>
  </si>
  <si>
    <t>JESÚS ALEJANDRO</t>
  </si>
  <si>
    <t xml:space="preserve">ALVIDREZ  </t>
  </si>
  <si>
    <t xml:space="preserve">WISBRUN </t>
  </si>
  <si>
    <t>GABRIELA</t>
  </si>
  <si>
    <t>ENRIQUEZ</t>
  </si>
  <si>
    <t>ZORAYA ESTEFANIA</t>
  </si>
  <si>
    <t>ARREDONDO</t>
  </si>
  <si>
    <t>JOSE MARCO</t>
  </si>
  <si>
    <t>LOZOYA</t>
  </si>
  <si>
    <t>NUBIA PATRICIA</t>
  </si>
  <si>
    <t>MAURICIO EDUARDO</t>
  </si>
  <si>
    <t>CASTAÑÓN</t>
  </si>
  <si>
    <t>HOLGUÍN</t>
  </si>
  <si>
    <t>ZULMA NAYELI</t>
  </si>
  <si>
    <t>GALAVIZ</t>
  </si>
  <si>
    <t>DAVID ISAAK</t>
  </si>
  <si>
    <t>CARRANZA</t>
  </si>
  <si>
    <t>ADRIANA</t>
  </si>
  <si>
    <t>GAYTAN</t>
  </si>
  <si>
    <t>MONTOYA</t>
  </si>
  <si>
    <t>CECILIA LIZETH</t>
  </si>
  <si>
    <t xml:space="preserve">CHACÓN </t>
  </si>
  <si>
    <t>VERÓNICA GUADALUPE</t>
  </si>
  <si>
    <t>PAULIN</t>
  </si>
  <si>
    <t>BARRIOS</t>
  </si>
  <si>
    <t>MAURA DEL CARMEN</t>
  </si>
  <si>
    <t xml:space="preserve">MEDINA </t>
  </si>
  <si>
    <t>ABRAHAM DAVID</t>
  </si>
  <si>
    <t>DECANINI</t>
  </si>
  <si>
    <t>JOSE CARLOS</t>
  </si>
  <si>
    <t>DERMA</t>
  </si>
  <si>
    <t>MINERVA</t>
  </si>
  <si>
    <t>VILLASEÑOR</t>
  </si>
  <si>
    <t>LUIS ALFREDO</t>
  </si>
  <si>
    <t>DUARTE</t>
  </si>
  <si>
    <t>VALLES</t>
  </si>
  <si>
    <t>MARTÍN ROBERTO</t>
  </si>
  <si>
    <t xml:space="preserve">GAYTÁN </t>
  </si>
  <si>
    <t xml:space="preserve">SÁENZ </t>
  </si>
  <si>
    <t>KARLA LILIANA</t>
  </si>
  <si>
    <t xml:space="preserve">RODRÍGUEZ </t>
  </si>
  <si>
    <t>HORTENCIA</t>
  </si>
  <si>
    <t>CUERVO</t>
  </si>
  <si>
    <t>ZARAGOZA</t>
  </si>
  <si>
    <t>ERWIN ENRIQUE EPAMINONDAS</t>
  </si>
  <si>
    <t>EVANGELISTA</t>
  </si>
  <si>
    <t>JUÁREZ</t>
  </si>
  <si>
    <t>PERLA ELIZABETH</t>
  </si>
  <si>
    <t xml:space="preserve">DURÁN </t>
  </si>
  <si>
    <t>ROCIO</t>
  </si>
  <si>
    <t>PALMA</t>
  </si>
  <si>
    <t>XIMENA ITZEL</t>
  </si>
  <si>
    <t>ANGEL</t>
  </si>
  <si>
    <t>RAMON ISRAEL</t>
  </si>
  <si>
    <t>JUAN PABLO</t>
  </si>
  <si>
    <t xml:space="preserve">DÍAZ </t>
  </si>
  <si>
    <t>OLIVIA</t>
  </si>
  <si>
    <t xml:space="preserve">LEOS </t>
  </si>
  <si>
    <t>MAURICIO ALEJANDRO</t>
  </si>
  <si>
    <t>DÍAZ</t>
  </si>
  <si>
    <t>ILZE ALEJANDRA</t>
  </si>
  <si>
    <t>FÉLIX MAURICIO</t>
  </si>
  <si>
    <t>TANIA ROSARIO</t>
  </si>
  <si>
    <t>GALINDO</t>
  </si>
  <si>
    <t>PALOMA BERENICE</t>
  </si>
  <si>
    <t>GASCA</t>
  </si>
  <si>
    <t>CRISTIAN JONATHAN</t>
  </si>
  <si>
    <t>RAUL ANTONIO</t>
  </si>
  <si>
    <t>RAUL ALBERTO</t>
  </si>
  <si>
    <t>BECERRA</t>
  </si>
  <si>
    <t>ALEJANDRO</t>
  </si>
  <si>
    <t>CHAVIRA</t>
  </si>
  <si>
    <t>JUSTO</t>
  </si>
  <si>
    <t>ÁNGEL ALBERTO</t>
  </si>
  <si>
    <t>LIZBETH ALONDRA</t>
  </si>
  <si>
    <t>DAVALOS</t>
  </si>
  <si>
    <t>DOMÍNGUEZ</t>
  </si>
  <si>
    <t>HERRERA</t>
  </si>
  <si>
    <t>MARISSA</t>
  </si>
  <si>
    <t>JESUS DANIEL</t>
  </si>
  <si>
    <t xml:space="preserve">CALDERÓN </t>
  </si>
  <si>
    <t xml:space="preserve">COLOMO </t>
  </si>
  <si>
    <t>AIDA ROSARIO</t>
  </si>
  <si>
    <t xml:space="preserve">DOMINGUEZ </t>
  </si>
  <si>
    <t xml:space="preserve">BENAVENTE </t>
  </si>
  <si>
    <t>JULIETA JAQUELINE</t>
  </si>
  <si>
    <t xml:space="preserve">CHAVIRA </t>
  </si>
  <si>
    <t xml:space="preserve">MANQUEROS </t>
  </si>
  <si>
    <t>ALONSO IRAM</t>
  </si>
  <si>
    <t>ESPINO</t>
  </si>
  <si>
    <t>SANTILLÁN</t>
  </si>
  <si>
    <t>BEATRIZ ALEJANDRINA</t>
  </si>
  <si>
    <t>MARÍA VIANNEY</t>
  </si>
  <si>
    <t>RAYNAL</t>
  </si>
  <si>
    <t>OSCAR ALEJANDRO</t>
  </si>
  <si>
    <t xml:space="preserve">ESPINOZA </t>
  </si>
  <si>
    <t>RIOS</t>
  </si>
  <si>
    <t>ADRIANA SARAI</t>
  </si>
  <si>
    <t>SILVIA</t>
  </si>
  <si>
    <t>ANA GRISELDA</t>
  </si>
  <si>
    <t>KENNIA</t>
  </si>
  <si>
    <t xml:space="preserve">GUERRERO </t>
  </si>
  <si>
    <t>OLIVAS</t>
  </si>
  <si>
    <t>FRANCISCO JAVIER</t>
  </si>
  <si>
    <t>RENATA REBECA</t>
  </si>
  <si>
    <t xml:space="preserve">GUERRA </t>
  </si>
  <si>
    <t>SALAZAR</t>
  </si>
  <si>
    <t>FELIX AURELIO</t>
  </si>
  <si>
    <t>ERIVES</t>
  </si>
  <si>
    <t>BURGOS</t>
  </si>
  <si>
    <t>IVAN</t>
  </si>
  <si>
    <t xml:space="preserve">GONZÁLEZ </t>
  </si>
  <si>
    <t xml:space="preserve">YÁÑEZ </t>
  </si>
  <si>
    <t>ULISES</t>
  </si>
  <si>
    <t>GABRIELA LIZETH</t>
  </si>
  <si>
    <t>LECHUGA</t>
  </si>
  <si>
    <t>DIANA GEORGINA</t>
  </si>
  <si>
    <t xml:space="preserve">HERNANDEZ </t>
  </si>
  <si>
    <t>MAYRA</t>
  </si>
  <si>
    <t>JORGE ENRIQUE</t>
  </si>
  <si>
    <t>DIEGO ROBERTO</t>
  </si>
  <si>
    <t>SALAS</t>
  </si>
  <si>
    <t>RODOLFO</t>
  </si>
  <si>
    <t>LEOPOLDO ALBERTO</t>
  </si>
  <si>
    <t>NORBERTO ANASTACIO</t>
  </si>
  <si>
    <t xml:space="preserve">VALDIVIEZO </t>
  </si>
  <si>
    <t>JOSUÉ ABRAHAM</t>
  </si>
  <si>
    <t>FUENTES</t>
  </si>
  <si>
    <t xml:space="preserve">GÓMEZ </t>
  </si>
  <si>
    <t>MARTHA PAOLA</t>
  </si>
  <si>
    <t>GUZMAN</t>
  </si>
  <si>
    <t>SAMUEL</t>
  </si>
  <si>
    <t xml:space="preserve">GUTIÉRREZ </t>
  </si>
  <si>
    <t xml:space="preserve">MELÉNDEZ </t>
  </si>
  <si>
    <t>GEORGINA PATRICIA</t>
  </si>
  <si>
    <t>GUZMÁN</t>
  </si>
  <si>
    <t>ROGELIO</t>
  </si>
  <si>
    <t>JOSÉ ANTONIO</t>
  </si>
  <si>
    <t>WISSAR</t>
  </si>
  <si>
    <t>NISTHYALY</t>
  </si>
  <si>
    <t>BERTHA PALMIRA</t>
  </si>
  <si>
    <t xml:space="preserve">ENRÍQUEZ </t>
  </si>
  <si>
    <t>SERGIO HUMBERTO</t>
  </si>
  <si>
    <t>GORROCHATEGUI</t>
  </si>
  <si>
    <t>LOZANO</t>
  </si>
  <si>
    <t>EDGAR MIGUEL</t>
  </si>
  <si>
    <t>QUIÑONES</t>
  </si>
  <si>
    <t>GRACIELA</t>
  </si>
  <si>
    <t>CORZA</t>
  </si>
  <si>
    <t>JOSE ANTONIO</t>
  </si>
  <si>
    <t>ANDAZOLA</t>
  </si>
  <si>
    <t>HUGO JOSE</t>
  </si>
  <si>
    <t>IBARRA</t>
  </si>
  <si>
    <t>ALAIN ALEJANDRO</t>
  </si>
  <si>
    <t>ESTOPELLAN</t>
  </si>
  <si>
    <t xml:space="preserve">GUTIERREZ </t>
  </si>
  <si>
    <t>RICARDO</t>
  </si>
  <si>
    <t>ALFONSO ARTURO</t>
  </si>
  <si>
    <t>BARRIO</t>
  </si>
  <si>
    <t>JESUS ALBERTO</t>
  </si>
  <si>
    <t>ERNSTSSON</t>
  </si>
  <si>
    <t>OSCAR JAN</t>
  </si>
  <si>
    <t>RASCÓN</t>
  </si>
  <si>
    <t>ROBERTO ANDRÉS</t>
  </si>
  <si>
    <t>ESCUDERO</t>
  </si>
  <si>
    <t>EDMUNDO</t>
  </si>
  <si>
    <t>NATALY</t>
  </si>
  <si>
    <t>AUDE</t>
  </si>
  <si>
    <t>ZULEMA</t>
  </si>
  <si>
    <t>LUIS IVAN</t>
  </si>
  <si>
    <t>FERNÁNDEZ</t>
  </si>
  <si>
    <t>MENA</t>
  </si>
  <si>
    <t>DAVID</t>
  </si>
  <si>
    <t>ESCOBEDO</t>
  </si>
  <si>
    <t xml:space="preserve">CEBALLOS </t>
  </si>
  <si>
    <t>JOSÉ MANUEL</t>
  </si>
  <si>
    <t>ESPINOZA</t>
  </si>
  <si>
    <t>SILVIA MA. LUISA</t>
  </si>
  <si>
    <t xml:space="preserve">GRANADOS </t>
  </si>
  <si>
    <t xml:space="preserve"> CEBALLOS</t>
  </si>
  <si>
    <t>JONATHAN JAVIER</t>
  </si>
  <si>
    <t xml:space="preserve">FRAIRE </t>
  </si>
  <si>
    <t>JUAN LUIS</t>
  </si>
  <si>
    <t>FARAH</t>
  </si>
  <si>
    <t>FUAD GEORGES</t>
  </si>
  <si>
    <t>FERREIRA</t>
  </si>
  <si>
    <t>PIÑA</t>
  </si>
  <si>
    <t>BELTRAN</t>
  </si>
  <si>
    <t>JOSE ALFREDO</t>
  </si>
  <si>
    <t>GAYTÁN</t>
  </si>
  <si>
    <t>FUYIVARA</t>
  </si>
  <si>
    <t>JAUREGUI</t>
  </si>
  <si>
    <t>YAZMIN ALEJANDRA</t>
  </si>
  <si>
    <t>VICTOR MANUEL</t>
  </si>
  <si>
    <t xml:space="preserve">FÉLIX </t>
  </si>
  <si>
    <t>SIERRA</t>
  </si>
  <si>
    <t>DIANA MARGARITA</t>
  </si>
  <si>
    <t xml:space="preserve">ATILANO </t>
  </si>
  <si>
    <t>JESSICA IVETH</t>
  </si>
  <si>
    <t>FABELA</t>
  </si>
  <si>
    <t>CARLOS MANUEL</t>
  </si>
  <si>
    <t>CARDONA</t>
  </si>
  <si>
    <t>EDGAR OMAR</t>
  </si>
  <si>
    <t xml:space="preserve">FRAYRE </t>
  </si>
  <si>
    <t>CYNTYA</t>
  </si>
  <si>
    <t>OMAR FELIPE</t>
  </si>
  <si>
    <t>CEBALLOS</t>
  </si>
  <si>
    <t>OSCAR IVAN</t>
  </si>
  <si>
    <t>PALACIOS</t>
  </si>
  <si>
    <t>CESAR AARON</t>
  </si>
  <si>
    <t>CARRETE</t>
  </si>
  <si>
    <t>JESÚS DAVID</t>
  </si>
  <si>
    <t>LUIS</t>
  </si>
  <si>
    <t>ESCOBAR</t>
  </si>
  <si>
    <t>FARFAN</t>
  </si>
  <si>
    <t>TERRAZAS</t>
  </si>
  <si>
    <t>GLORIA</t>
  </si>
  <si>
    <t>GARZA</t>
  </si>
  <si>
    <t>ROBIN KARIM</t>
  </si>
  <si>
    <t>BAYLÓN</t>
  </si>
  <si>
    <t>MARCOS</t>
  </si>
  <si>
    <t>ESTUPIÑÁN</t>
  </si>
  <si>
    <t>LIZ AURORA</t>
  </si>
  <si>
    <t>COLMENARES</t>
  </si>
  <si>
    <t>GARCIA DE LA CADENA</t>
  </si>
  <si>
    <t>LAMELAS</t>
  </si>
  <si>
    <t>SALVADOR MARIO</t>
  </si>
  <si>
    <t>CARMONA</t>
  </si>
  <si>
    <t>AVRIL LETIZIA</t>
  </si>
  <si>
    <t>JORGE LUIS</t>
  </si>
  <si>
    <t>CENDON</t>
  </si>
  <si>
    <t>JESUS ROBERTO</t>
  </si>
  <si>
    <t>CORRALES</t>
  </si>
  <si>
    <t>DE LA FUENTE</t>
  </si>
  <si>
    <t>JULIO ALBERTO</t>
  </si>
  <si>
    <t>NAYELI SUGEY</t>
  </si>
  <si>
    <t xml:space="preserve">CAMPOS </t>
  </si>
  <si>
    <t xml:space="preserve">NÚÑEZ </t>
  </si>
  <si>
    <t>CLAUDIA CRISTINA</t>
  </si>
  <si>
    <t>COSIO</t>
  </si>
  <si>
    <t>IRVING JESÚS</t>
  </si>
  <si>
    <t xml:space="preserve">CABELLO </t>
  </si>
  <si>
    <t>GUILLERMO ANTONIO</t>
  </si>
  <si>
    <t>CAMACHO</t>
  </si>
  <si>
    <t>TREVIÑO</t>
  </si>
  <si>
    <t>CLAUDIA IVETH</t>
  </si>
  <si>
    <t>ILUCIÓN ALEJANDRA</t>
  </si>
  <si>
    <t>ZAPIEN</t>
  </si>
  <si>
    <t>VICENTE</t>
  </si>
  <si>
    <t>YASMIRA DE JESUS</t>
  </si>
  <si>
    <t xml:space="preserve">CARRILLO </t>
  </si>
  <si>
    <t>GRISELL</t>
  </si>
  <si>
    <t>ZÚÑIGA</t>
  </si>
  <si>
    <t>LUIS ALEJANDRO</t>
  </si>
  <si>
    <t>PARGA</t>
  </si>
  <si>
    <t>MARÍA CONCEPCIÓN</t>
  </si>
  <si>
    <t>MEZA</t>
  </si>
  <si>
    <t>CARLOS ARMANDO</t>
  </si>
  <si>
    <t>ELCO HASSIEL</t>
  </si>
  <si>
    <t xml:space="preserve">VALENCIA </t>
  </si>
  <si>
    <t>ANDREA MIROSLAVA</t>
  </si>
  <si>
    <t>CONCHA</t>
  </si>
  <si>
    <t>PAYÁN</t>
  </si>
  <si>
    <t>ARMANDO SALVADOR</t>
  </si>
  <si>
    <t>CARRERA</t>
  </si>
  <si>
    <t>ROMERO</t>
  </si>
  <si>
    <t>MARCELA</t>
  </si>
  <si>
    <t>PALACIO</t>
  </si>
  <si>
    <t>SANDRA PAOLA</t>
  </si>
  <si>
    <t>ANDREA SARAHI</t>
  </si>
  <si>
    <t xml:space="preserve">CORDOVA </t>
  </si>
  <si>
    <t>ABINADAB</t>
  </si>
  <si>
    <t>SALINAS</t>
  </si>
  <si>
    <t>VARELA</t>
  </si>
  <si>
    <t>CÁRDENAS</t>
  </si>
  <si>
    <t>ITZEL ALEJANDRA</t>
  </si>
  <si>
    <t>CARDENAS</t>
  </si>
  <si>
    <t>PIZARRO</t>
  </si>
  <si>
    <t>KAZLA AIDE</t>
  </si>
  <si>
    <t xml:space="preserve">CHAVEZ </t>
  </si>
  <si>
    <t>JESÚS</t>
  </si>
  <si>
    <t>MARISOL</t>
  </si>
  <si>
    <t>IRMA</t>
  </si>
  <si>
    <t>LARIZA</t>
  </si>
  <si>
    <t>SHAAR</t>
  </si>
  <si>
    <t>ROBERTO CARLOS</t>
  </si>
  <si>
    <t>MYRELLE ORALIA</t>
  </si>
  <si>
    <t>LÓPEZ</t>
  </si>
  <si>
    <t>GINEZ</t>
  </si>
  <si>
    <t xml:space="preserve">LIMÓN </t>
  </si>
  <si>
    <t xml:space="preserve">CAMACHO </t>
  </si>
  <si>
    <t>JOSÉ EDUARDO</t>
  </si>
  <si>
    <t xml:space="preserve">LOERA </t>
  </si>
  <si>
    <t>GLORIA YENISSEI</t>
  </si>
  <si>
    <t>ORTIZ</t>
  </si>
  <si>
    <t>RENÉ</t>
  </si>
  <si>
    <t>CUEVAS</t>
  </si>
  <si>
    <t>AMAYA</t>
  </si>
  <si>
    <t>ALMA ZUZET</t>
  </si>
  <si>
    <t>LOMAS</t>
  </si>
  <si>
    <t>HURTADO</t>
  </si>
  <si>
    <t>AUGUSTO</t>
  </si>
  <si>
    <t>VALVERDE</t>
  </si>
  <si>
    <t>RAFAEL ALEJANDRO</t>
  </si>
  <si>
    <t xml:space="preserve">LÓPEZ </t>
  </si>
  <si>
    <t>FRANCISCO ERYLEN</t>
  </si>
  <si>
    <t xml:space="preserve">LOPEZ </t>
  </si>
  <si>
    <t xml:space="preserve">ABARCA </t>
  </si>
  <si>
    <t xml:space="preserve">LOYA </t>
  </si>
  <si>
    <t>BERENICE</t>
  </si>
  <si>
    <t>MELISSA ALONDRA</t>
  </si>
  <si>
    <t>BANDA</t>
  </si>
  <si>
    <t>YADIN IVETH</t>
  </si>
  <si>
    <t>ALFONSO</t>
  </si>
  <si>
    <t>CLAUDIA ISELA</t>
  </si>
  <si>
    <t>LOO</t>
  </si>
  <si>
    <t>BACA</t>
  </si>
  <si>
    <t>WISBRUN</t>
  </si>
  <si>
    <t>GUILLERMO ALBERTO</t>
  </si>
  <si>
    <t>MEDIANO</t>
  </si>
  <si>
    <t xml:space="preserve">SANTELLANES </t>
  </si>
  <si>
    <t>LILIANA</t>
  </si>
  <si>
    <t xml:space="preserve">MENDOZA </t>
  </si>
  <si>
    <t>EDWIN JOSE</t>
  </si>
  <si>
    <t>SAIDE</t>
  </si>
  <si>
    <t>SIAS</t>
  </si>
  <si>
    <t>LUIS GUILLERMO</t>
  </si>
  <si>
    <t>STIRK</t>
  </si>
  <si>
    <t>CECILIA</t>
  </si>
  <si>
    <t>ADELA</t>
  </si>
  <si>
    <t>REYNA</t>
  </si>
  <si>
    <t>CARMEN JULIETA</t>
  </si>
  <si>
    <t>LOERA</t>
  </si>
  <si>
    <t>ELFEGO ELIEL</t>
  </si>
  <si>
    <t>MÉNDEZ</t>
  </si>
  <si>
    <t>TARANGO</t>
  </si>
  <si>
    <t>EUNICE</t>
  </si>
  <si>
    <t>MENDEZ</t>
  </si>
  <si>
    <t>LORENA</t>
  </si>
  <si>
    <t>LIRA</t>
  </si>
  <si>
    <t>DUEÑAS</t>
  </si>
  <si>
    <t>LAURA ALEJANDRA</t>
  </si>
  <si>
    <t>MICHAUS</t>
  </si>
  <si>
    <t>CHUMACERO</t>
  </si>
  <si>
    <t>ALBA</t>
  </si>
  <si>
    <t>JOSE ROBERTO</t>
  </si>
  <si>
    <t>FRANCISCO</t>
  </si>
  <si>
    <t>MONTAÑEZ</t>
  </si>
  <si>
    <t>MARTINA ELVIRA</t>
  </si>
  <si>
    <t>LUIS FERNANDO</t>
  </si>
  <si>
    <t>PEDRO</t>
  </si>
  <si>
    <t xml:space="preserve">MORENO </t>
  </si>
  <si>
    <t>NUBIA IVETH</t>
  </si>
  <si>
    <t>YAZMIN ELI</t>
  </si>
  <si>
    <t xml:space="preserve">MONÁRREZ </t>
  </si>
  <si>
    <t>WONG</t>
  </si>
  <si>
    <t>GLORIA SOLEDAD</t>
  </si>
  <si>
    <t>NAVA</t>
  </si>
  <si>
    <t>MACIAS</t>
  </si>
  <si>
    <t>MARÍA ELIZABETH</t>
  </si>
  <si>
    <t>SARA JULIETA</t>
  </si>
  <si>
    <t xml:space="preserve">NERI </t>
  </si>
  <si>
    <t>SILVIA KARINA</t>
  </si>
  <si>
    <t>NAVARRO</t>
  </si>
  <si>
    <t>PASTRANA</t>
  </si>
  <si>
    <t>JOSE FRANCISCO</t>
  </si>
  <si>
    <t xml:space="preserve">MONTEMAYOR </t>
  </si>
  <si>
    <t xml:space="preserve">IBARRA </t>
  </si>
  <si>
    <t>YHAIR</t>
  </si>
  <si>
    <t>NEAVES</t>
  </si>
  <si>
    <t>CHACON</t>
  </si>
  <si>
    <t>JORGE</t>
  </si>
  <si>
    <t>NAJERA</t>
  </si>
  <si>
    <t>CYNTHIA LILIANA</t>
  </si>
  <si>
    <t>HEBE MONICA</t>
  </si>
  <si>
    <t>ESCARCEGA</t>
  </si>
  <si>
    <t>MONTES</t>
  </si>
  <si>
    <t xml:space="preserve">ORONA </t>
  </si>
  <si>
    <t>GUILLERMO IVÁN</t>
  </si>
  <si>
    <t>MIER</t>
  </si>
  <si>
    <t>GABRIELA ALEJANDRA</t>
  </si>
  <si>
    <t>MORA</t>
  </si>
  <si>
    <t>DIANA GUADALUPE</t>
  </si>
  <si>
    <t>IRMA VELIA</t>
  </si>
  <si>
    <t>VÍCTOR MANUEL</t>
  </si>
  <si>
    <t xml:space="preserve">NAJERA </t>
  </si>
  <si>
    <t>GUILLEN</t>
  </si>
  <si>
    <t>LUCERO ANAID</t>
  </si>
  <si>
    <t xml:space="preserve">MONTES </t>
  </si>
  <si>
    <t xml:space="preserve">MUÑOZ </t>
  </si>
  <si>
    <t>SALVADOR ALONSO</t>
  </si>
  <si>
    <t>MARIA DE LOURDES</t>
  </si>
  <si>
    <t xml:space="preserve">CABALLERO </t>
  </si>
  <si>
    <t>SILVIA MARÍA</t>
  </si>
  <si>
    <t xml:space="preserve">PAYAN </t>
  </si>
  <si>
    <t>MARÍA SOLEDAD</t>
  </si>
  <si>
    <t>ESTHER ELIZABETH</t>
  </si>
  <si>
    <t>LAURA IRENE</t>
  </si>
  <si>
    <t>MARYNEÉ</t>
  </si>
  <si>
    <t>JOSÉ GUSTAVO</t>
  </si>
  <si>
    <t>ANAKAREN</t>
  </si>
  <si>
    <t>GODINEZ</t>
  </si>
  <si>
    <t>DANIELA ALEJANDRA</t>
  </si>
  <si>
    <t>NEVAREZ</t>
  </si>
  <si>
    <t>ERIK SALVADOR</t>
  </si>
  <si>
    <t>LOURDES GUADALUPE</t>
  </si>
  <si>
    <t xml:space="preserve">BELTRÁN </t>
  </si>
  <si>
    <t>GLORIA ANGELICA</t>
  </si>
  <si>
    <t>MAZCORRO</t>
  </si>
  <si>
    <t>KARLA IVONNE</t>
  </si>
  <si>
    <t>DE LUNA</t>
  </si>
  <si>
    <t>LEÓN</t>
  </si>
  <si>
    <t>HÉCTOR JOSUÉ</t>
  </si>
  <si>
    <t xml:space="preserve">MARTÍNEZ </t>
  </si>
  <si>
    <t xml:space="preserve">MOLINA </t>
  </si>
  <si>
    <t>IDALIA</t>
  </si>
  <si>
    <t>CÉSAR OSWALDO</t>
  </si>
  <si>
    <t xml:space="preserve">MANCINAS </t>
  </si>
  <si>
    <t>CINTHIA LIZETH</t>
  </si>
  <si>
    <t>ALAN</t>
  </si>
  <si>
    <t xml:space="preserve">MADRID </t>
  </si>
  <si>
    <t>MAYRA VERÓNICA</t>
  </si>
  <si>
    <t>NANCY YANETH</t>
  </si>
  <si>
    <t>ROLANDO ANTONIO</t>
  </si>
  <si>
    <t>CYNTHIA PAOLA</t>
  </si>
  <si>
    <t>MANCHA</t>
  </si>
  <si>
    <t>ENRIQUE JAVIER</t>
  </si>
  <si>
    <t>CARMEN ROCÍO</t>
  </si>
  <si>
    <t>LUGO</t>
  </si>
  <si>
    <t>MATRÓN</t>
  </si>
  <si>
    <t>JORGE MARTÍN</t>
  </si>
  <si>
    <t>JORGE EMMANUEL</t>
  </si>
  <si>
    <t>LAURA VELIA</t>
  </si>
  <si>
    <t>MEDRANO</t>
  </si>
  <si>
    <t>HERMOSILLO</t>
  </si>
  <si>
    <t>GISELA</t>
  </si>
  <si>
    <t xml:space="preserve">MAGDALENO </t>
  </si>
  <si>
    <t xml:space="preserve">SALGADO </t>
  </si>
  <si>
    <t>YAHAIRA NALLELY</t>
  </si>
  <si>
    <t>ESCAPITA</t>
  </si>
  <si>
    <t>HECTOR</t>
  </si>
  <si>
    <t>MARIN</t>
  </si>
  <si>
    <t>ROMO</t>
  </si>
  <si>
    <t>ALEJANDRA TERESA</t>
  </si>
  <si>
    <t>DAVID ALEJANDRO</t>
  </si>
  <si>
    <t>SAÚL ALEJANDRO</t>
  </si>
  <si>
    <t>SOFÍA ALEJANDRA</t>
  </si>
  <si>
    <t>AURELIA ALEJANDRA</t>
  </si>
  <si>
    <t>DIANA GABRIELA</t>
  </si>
  <si>
    <t>ABIGAIL</t>
  </si>
  <si>
    <t xml:space="preserve">MALDONADO </t>
  </si>
  <si>
    <t>ALBERTO DOMINGO</t>
  </si>
  <si>
    <t>MACHADO</t>
  </si>
  <si>
    <t>MARISELA IVETH</t>
  </si>
  <si>
    <t xml:space="preserve">MERAZ </t>
  </si>
  <si>
    <t>BRISA YADIRA</t>
  </si>
  <si>
    <t>MELÉNDEZ</t>
  </si>
  <si>
    <t>FELIPE DE JESÚS</t>
  </si>
  <si>
    <t>ADRIÁN</t>
  </si>
  <si>
    <t>PARRA</t>
  </si>
  <si>
    <t>SUAREZ</t>
  </si>
  <si>
    <t>ANALICIA</t>
  </si>
  <si>
    <t>GLORIA ELIZABETH</t>
  </si>
  <si>
    <t>MELENDEZ</t>
  </si>
  <si>
    <t>ROBIN ALFONSO</t>
  </si>
  <si>
    <t>NANCY DENISSE</t>
  </si>
  <si>
    <t>TOMAS AGUSTIN</t>
  </si>
  <si>
    <t xml:space="preserve"> </t>
  </si>
  <si>
    <t>BEATRIZ ADRIANA</t>
  </si>
  <si>
    <t>HIDALGO</t>
  </si>
  <si>
    <t>SILVIA JAZMÍN</t>
  </si>
  <si>
    <t>TALAMANTES</t>
  </si>
  <si>
    <t>IMELDA PATRICIA</t>
  </si>
  <si>
    <t xml:space="preserve">JARAMILLO </t>
  </si>
  <si>
    <t xml:space="preserve">JUÁREZ </t>
  </si>
  <si>
    <t>CLAUDIA LUCÍA</t>
  </si>
  <si>
    <t>CERROS</t>
  </si>
  <si>
    <t>JOSÉ ALFONSO</t>
  </si>
  <si>
    <t>OSVALDO</t>
  </si>
  <si>
    <t>CAROLINA</t>
  </si>
  <si>
    <t>JIMÉNEZ</t>
  </si>
  <si>
    <t>JESÚS SINHUÉ</t>
  </si>
  <si>
    <t>VENZOR</t>
  </si>
  <si>
    <t>FRANCISCO ERUBEY</t>
  </si>
  <si>
    <t>HOLGUIN</t>
  </si>
  <si>
    <t>CARLOS MARIO</t>
  </si>
  <si>
    <t xml:space="preserve">JURADO </t>
  </si>
  <si>
    <t>CRISTY GRICEL</t>
  </si>
  <si>
    <t>NOEL ORLANDO</t>
  </si>
  <si>
    <t xml:space="preserve">HERRERA </t>
  </si>
  <si>
    <t xml:space="preserve">SANDOVAL </t>
  </si>
  <si>
    <t>HUERTA</t>
  </si>
  <si>
    <t>VILLEGAS</t>
  </si>
  <si>
    <t>VANIA ELIA</t>
  </si>
  <si>
    <t>BLANCA PATRICIA</t>
  </si>
  <si>
    <t xml:space="preserve">VALENZUELA </t>
  </si>
  <si>
    <t>MAGDA LIZETH</t>
  </si>
  <si>
    <t>VIDAL</t>
  </si>
  <si>
    <t>HÉCTOR OMAR</t>
  </si>
  <si>
    <t>CARLOS FELIPE</t>
  </si>
  <si>
    <t>PRADO</t>
  </si>
  <si>
    <t>CESAR</t>
  </si>
  <si>
    <t>JESUS MANUEL</t>
  </si>
  <si>
    <t xml:space="preserve">JAQUEZ </t>
  </si>
  <si>
    <t xml:space="preserve">MARQUEZ </t>
  </si>
  <si>
    <t>SANDRA IDALY</t>
  </si>
  <si>
    <t>FERNANDO ALAN</t>
  </si>
  <si>
    <t>VILLANUEVA</t>
  </si>
  <si>
    <t xml:space="preserve">JIMÉNEZ </t>
  </si>
  <si>
    <t>PABLO ALEXANDRO</t>
  </si>
  <si>
    <t>DAVID UZZIEL</t>
  </si>
  <si>
    <t>RAÚL LORENZO</t>
  </si>
  <si>
    <t>OSCAR GERARDO</t>
  </si>
  <si>
    <t/>
  </si>
  <si>
    <t>CÉSAR ENRIQUE</t>
  </si>
  <si>
    <t>KELLY</t>
  </si>
  <si>
    <t>GRACE</t>
  </si>
  <si>
    <t>QUINTANA</t>
  </si>
  <si>
    <t>REYNOSA</t>
  </si>
  <si>
    <t>MARTÍN ALEJANDRO</t>
  </si>
  <si>
    <t>MAGALLANES</t>
  </si>
  <si>
    <t>DANIEL ALEJANDRO</t>
  </si>
  <si>
    <t>ORDAZ</t>
  </si>
  <si>
    <t>CÉSAR GUILLERMO</t>
  </si>
  <si>
    <t>XAVIER ELÍAS</t>
  </si>
  <si>
    <t>BEJARANO</t>
  </si>
  <si>
    <t>ISRAEL</t>
  </si>
  <si>
    <t xml:space="preserve">QUIÑONES </t>
  </si>
  <si>
    <t>JUANA IRIS</t>
  </si>
  <si>
    <t>ORDOÑEZ</t>
  </si>
  <si>
    <t>NANCY</t>
  </si>
  <si>
    <t>ARAGON</t>
  </si>
  <si>
    <t>MARTHA SAMIRA</t>
  </si>
  <si>
    <t>FRIAS</t>
  </si>
  <si>
    <t>MAYRA SYBILA</t>
  </si>
  <si>
    <t>MARIÑELARENA</t>
  </si>
  <si>
    <t>EDGAR</t>
  </si>
  <si>
    <t>DEBBIE</t>
  </si>
  <si>
    <t>LUIS ALBERTO</t>
  </si>
  <si>
    <t>ONOFRE</t>
  </si>
  <si>
    <t>ALAN ESTEBAN</t>
  </si>
  <si>
    <t>BUHAYA</t>
  </si>
  <si>
    <t>CARLOS ALEJANDRO</t>
  </si>
  <si>
    <t>MAHLI ANGELICA</t>
  </si>
  <si>
    <t>LASTRA</t>
  </si>
  <si>
    <t>ALMA JULIETA</t>
  </si>
  <si>
    <t>QUEZADA</t>
  </si>
  <si>
    <t>ANA CORINA</t>
  </si>
  <si>
    <t>DAMIÁN</t>
  </si>
  <si>
    <t>ONTIVEROS</t>
  </si>
  <si>
    <t>PONCE DE LEÓN</t>
  </si>
  <si>
    <t>JANNET ISELA</t>
  </si>
  <si>
    <t xml:space="preserve">NUÑEZ </t>
  </si>
  <si>
    <t xml:space="preserve">NAVARRETE </t>
  </si>
  <si>
    <t>MARIO ADRIAN</t>
  </si>
  <si>
    <t>LAURO ARMIN</t>
  </si>
  <si>
    <t>ALONDRA GISEL</t>
  </si>
  <si>
    <t>ELMER</t>
  </si>
  <si>
    <t>DÁVILA</t>
  </si>
  <si>
    <t>JOSÉ CAÍN</t>
  </si>
  <si>
    <t>OROPEZA</t>
  </si>
  <si>
    <t>ALARDIN</t>
  </si>
  <si>
    <t>ANA SILVIA</t>
  </si>
  <si>
    <t>DE LA GARZA</t>
  </si>
  <si>
    <t>NORMA IVONNE</t>
  </si>
  <si>
    <t>OCON</t>
  </si>
  <si>
    <t>BAILON</t>
  </si>
  <si>
    <t>LAURA GUADALUPE</t>
  </si>
  <si>
    <t>NORIEGA</t>
  </si>
  <si>
    <t>SAMUEL BENJAMIN</t>
  </si>
  <si>
    <t xml:space="preserve">OCAMPO </t>
  </si>
  <si>
    <t>EDUARDO ENRIQUE</t>
  </si>
  <si>
    <t>OZAETA</t>
  </si>
  <si>
    <t>SANTOS EDUARDO</t>
  </si>
  <si>
    <t xml:space="preserve">OLIVAS </t>
  </si>
  <si>
    <t xml:space="preserve">MARIÑELARENA </t>
  </si>
  <si>
    <t xml:space="preserve">SIERRA </t>
  </si>
  <si>
    <t>DEYANIRA</t>
  </si>
  <si>
    <t>NEVÁREZ</t>
  </si>
  <si>
    <t>JÁQUEZ</t>
  </si>
  <si>
    <t>NYDIA ITZANAMÍ</t>
  </si>
  <si>
    <t xml:space="preserve">ONTIVEROS </t>
  </si>
  <si>
    <t>LETICIA IVONNE</t>
  </si>
  <si>
    <t>MANUEL</t>
  </si>
  <si>
    <t>ORRANTIA</t>
  </si>
  <si>
    <t>RANGEL</t>
  </si>
  <si>
    <t>ÁVALOS</t>
  </si>
  <si>
    <t>EMMANUEL SALVADOR</t>
  </si>
  <si>
    <t xml:space="preserve">RAMÍREZ </t>
  </si>
  <si>
    <t xml:space="preserve">ALVIDREZ </t>
  </si>
  <si>
    <t>JORGE ABRAHAM</t>
  </si>
  <si>
    <t xml:space="preserve">REYES </t>
  </si>
  <si>
    <t>KARLA DANIELA</t>
  </si>
  <si>
    <t>REY</t>
  </si>
  <si>
    <t>PONCE</t>
  </si>
  <si>
    <t>LUIS ARMANDO</t>
  </si>
  <si>
    <t xml:space="preserve">SANTIAGO </t>
  </si>
  <si>
    <t>NALLELY ARIZBETH</t>
  </si>
  <si>
    <t>ARIAS</t>
  </si>
  <si>
    <t>REZA</t>
  </si>
  <si>
    <t>MIGUEL ADÁN</t>
  </si>
  <si>
    <t>TANIA SUGEY</t>
  </si>
  <si>
    <t>DANYA GUADALUPE</t>
  </si>
  <si>
    <t>SALDÍVAR</t>
  </si>
  <si>
    <t>DE LA TORRE</t>
  </si>
  <si>
    <t>HUGO FELIPE</t>
  </si>
  <si>
    <t>ALEJANDRA</t>
  </si>
  <si>
    <t>CENTENO</t>
  </si>
  <si>
    <t>IGNACIO ISRAEL</t>
  </si>
  <si>
    <t>YOLANDA OLIVIA</t>
  </si>
  <si>
    <t>SÁNCHEZ</t>
  </si>
  <si>
    <t>JENYFFER IVETTE</t>
  </si>
  <si>
    <t>RENTERÍA</t>
  </si>
  <si>
    <t>PIÑÓN</t>
  </si>
  <si>
    <t>YESSICA</t>
  </si>
  <si>
    <t xml:space="preserve">SERRATA </t>
  </si>
  <si>
    <t xml:space="preserve">ACEVES </t>
  </si>
  <si>
    <t>DORA IVETTE</t>
  </si>
  <si>
    <t xml:space="preserve">SALVADOR </t>
  </si>
  <si>
    <t xml:space="preserve">NAVEJAS </t>
  </si>
  <si>
    <t>ELVIA MARIELA</t>
  </si>
  <si>
    <t>CRISTEL RUBÍ</t>
  </si>
  <si>
    <t>VILLASANA</t>
  </si>
  <si>
    <t>RAMON GERARDO</t>
  </si>
  <si>
    <t>NORMA INES</t>
  </si>
  <si>
    <t>SILVA</t>
  </si>
  <si>
    <t>BRENDA LIZETH</t>
  </si>
  <si>
    <t>CRISTINA GUADALUPE</t>
  </si>
  <si>
    <t>ANA KAREN</t>
  </si>
  <si>
    <t>JULIAN RUBEN</t>
  </si>
  <si>
    <t>SIAÑEZ</t>
  </si>
  <si>
    <t>LAURA PATRICIA</t>
  </si>
  <si>
    <t>RENTERIA</t>
  </si>
  <si>
    <t>JESUS IGNACIO</t>
  </si>
  <si>
    <t>BERENYS</t>
  </si>
  <si>
    <t>MARRUFO</t>
  </si>
  <si>
    <t>KAREN ESTEFANIA</t>
  </si>
  <si>
    <t>GURZA</t>
  </si>
  <si>
    <t>ISABEL</t>
  </si>
  <si>
    <t xml:space="preserve">SIFUENTES </t>
  </si>
  <si>
    <t>ESPARZA</t>
  </si>
  <si>
    <t>CLAUDIA JENNIFER</t>
  </si>
  <si>
    <t>ILSE MICHELLE</t>
  </si>
  <si>
    <t>SANTILLANES</t>
  </si>
  <si>
    <t>JOB GIBRAN</t>
  </si>
  <si>
    <t>ANAIS</t>
  </si>
  <si>
    <t>LAURA JULIA</t>
  </si>
  <si>
    <t>ALDAZ</t>
  </si>
  <si>
    <t>DANIEL ISRAEL</t>
  </si>
  <si>
    <t>JOSÉ ARTURO</t>
  </si>
  <si>
    <t>EDITH EMILIA</t>
  </si>
  <si>
    <t>GUADALUPE</t>
  </si>
  <si>
    <t>NEYRA ANGÉLICA</t>
  </si>
  <si>
    <t>CLAUDIA MARGARITA</t>
  </si>
  <si>
    <t xml:space="preserve">SILVA </t>
  </si>
  <si>
    <t>YAZMÍN VANESSA</t>
  </si>
  <si>
    <t xml:space="preserve"> TORRES</t>
  </si>
  <si>
    <t>VERONICA</t>
  </si>
  <si>
    <t>TRENTI</t>
  </si>
  <si>
    <t>JACOBO ADRIAN</t>
  </si>
  <si>
    <t>TALAVERA</t>
  </si>
  <si>
    <t>MIGUEL ALAN</t>
  </si>
  <si>
    <t>DIRCEU ISMAEL</t>
  </si>
  <si>
    <t>MANUELA</t>
  </si>
  <si>
    <t>TARIN</t>
  </si>
  <si>
    <t>KAREN PAOLA</t>
  </si>
  <si>
    <t>URQUIZA</t>
  </si>
  <si>
    <t>AYLÍN SELENE</t>
  </si>
  <si>
    <t>TERÁN</t>
  </si>
  <si>
    <t>MURILLO</t>
  </si>
  <si>
    <t>LUIS MAURILIO</t>
  </si>
  <si>
    <t>DANIELA ARALI</t>
  </si>
  <si>
    <t xml:space="preserve">TREVIÑO </t>
  </si>
  <si>
    <t xml:space="preserve">RIVERO </t>
  </si>
  <si>
    <t>MIGUEL ÁNGEL</t>
  </si>
  <si>
    <t>NYRIA JANETTE</t>
  </si>
  <si>
    <t>JAVIER ALBERTO</t>
  </si>
  <si>
    <t>URRUTIA</t>
  </si>
  <si>
    <t>DE LOS SANTOS</t>
  </si>
  <si>
    <t>ERIKA YUNUEN</t>
  </si>
  <si>
    <t>IRASEMA</t>
  </si>
  <si>
    <t>RUBÉN</t>
  </si>
  <si>
    <t>DE REZA</t>
  </si>
  <si>
    <t>DE SANTIAGO</t>
  </si>
  <si>
    <t>JOVANA</t>
  </si>
  <si>
    <t>BARRON</t>
  </si>
  <si>
    <t>ADAN</t>
  </si>
  <si>
    <t>EDGAR ALBERTO</t>
  </si>
  <si>
    <t>URRIETA</t>
  </si>
  <si>
    <t>CLAUDIA ISLA</t>
  </si>
  <si>
    <t xml:space="preserve">URUETA </t>
  </si>
  <si>
    <t xml:space="preserve">RÍOS </t>
  </si>
  <si>
    <t>MIRIAM</t>
  </si>
  <si>
    <t xml:space="preserve">SOLÓRZANO </t>
  </si>
  <si>
    <t>OBREGÓN</t>
  </si>
  <si>
    <t>JOSÉ FRANCISCO</t>
  </si>
  <si>
    <t xml:space="preserve">TERRAZAS </t>
  </si>
  <si>
    <t>MICHELLE</t>
  </si>
  <si>
    <t>SIQUEIROS</t>
  </si>
  <si>
    <t>VIZCAÍNO</t>
  </si>
  <si>
    <t>HÉCTOR MARIO</t>
  </si>
  <si>
    <t xml:space="preserve">RIOS </t>
  </si>
  <si>
    <t>MARÍA DE LOURDES</t>
  </si>
  <si>
    <t>CORCHADO</t>
  </si>
  <si>
    <t>OBED ALEJANDRO</t>
  </si>
  <si>
    <t>ROSA ELENA</t>
  </si>
  <si>
    <t>RIESTRA</t>
  </si>
  <si>
    <t>JUAN ANTONIO</t>
  </si>
  <si>
    <t xml:space="preserve">ZAMARRON </t>
  </si>
  <si>
    <t>PASTRANO</t>
  </si>
  <si>
    <t>PERLA LILIANA</t>
  </si>
  <si>
    <t>RUELAS</t>
  </si>
  <si>
    <t>TANIA ALEJANDRA</t>
  </si>
  <si>
    <t>FERNANDO MANUEL</t>
  </si>
  <si>
    <t>EZEQUIEL</t>
  </si>
  <si>
    <t>SANDRA ELIZABETH</t>
  </si>
  <si>
    <t>KADINE CLEMENTINA</t>
  </si>
  <si>
    <t xml:space="preserve">DE LA ROSA </t>
  </si>
  <si>
    <t>MIRIAM AZUCENA</t>
  </si>
  <si>
    <t>CADENA</t>
  </si>
  <si>
    <t>ROSENDO</t>
  </si>
  <si>
    <t>ROGERO</t>
  </si>
  <si>
    <t>SAÚL EDUARDO</t>
  </si>
  <si>
    <t>RODARTE</t>
  </si>
  <si>
    <t>MICHELLE GLORIA ESTELA</t>
  </si>
  <si>
    <t>ROBLES</t>
  </si>
  <si>
    <t>MONSERRAT</t>
  </si>
  <si>
    <t>ROBLERO</t>
  </si>
  <si>
    <t>GADI JUDITH</t>
  </si>
  <si>
    <t>ERNESTO</t>
  </si>
  <si>
    <t>ROYVAL</t>
  </si>
  <si>
    <t>PERLA PATRICIA</t>
  </si>
  <si>
    <t>CESAR MIGUEL</t>
  </si>
  <si>
    <t>NÁJERA</t>
  </si>
  <si>
    <t>ANDRE FERNANDO</t>
  </si>
  <si>
    <t>JOCELYNE</t>
  </si>
  <si>
    <t>CARLOS JAIME</t>
  </si>
  <si>
    <t xml:space="preserve">DE LA ROCHA </t>
  </si>
  <si>
    <t xml:space="preserve">MONTIEL </t>
  </si>
  <si>
    <t>SANDRA ARMIDA</t>
  </si>
  <si>
    <t>ERIKA</t>
  </si>
  <si>
    <t>SANTAMARÍA</t>
  </si>
  <si>
    <t>RAQUEL IVONNE</t>
  </si>
  <si>
    <t>DALHIA</t>
  </si>
  <si>
    <t>ORONA</t>
  </si>
  <si>
    <t>RONQUILLO</t>
  </si>
  <si>
    <t>LORYANNA</t>
  </si>
  <si>
    <t>CLAUDIA ANDREA</t>
  </si>
  <si>
    <t>CÉSAR IVÁN</t>
  </si>
  <si>
    <t>CORONA</t>
  </si>
  <si>
    <t>NANCY ELIZABETH</t>
  </si>
  <si>
    <t>DIANA LIZETH</t>
  </si>
  <si>
    <t>OSUNA</t>
  </si>
  <si>
    <t>HUGO ABRAHAM</t>
  </si>
  <si>
    <t>VERÓNICA</t>
  </si>
  <si>
    <t>ALEJANDRA SELENA</t>
  </si>
  <si>
    <t>BUGARINI</t>
  </si>
  <si>
    <t>YAMEL AIDE</t>
  </si>
  <si>
    <t xml:space="preserve">PEREZ </t>
  </si>
  <si>
    <t>PAOLA LIZETH</t>
  </si>
  <si>
    <t>VELO</t>
  </si>
  <si>
    <t>YURI</t>
  </si>
  <si>
    <t>PEDROZA</t>
  </si>
  <si>
    <t>MIRANDA MARICRUZ</t>
  </si>
  <si>
    <t>PAVIA</t>
  </si>
  <si>
    <t>ASTRID YAELI</t>
  </si>
  <si>
    <t>ANA MARGARITA</t>
  </si>
  <si>
    <t>PEÑA</t>
  </si>
  <si>
    <t>FERREIRO</t>
  </si>
  <si>
    <t>IRVING</t>
  </si>
  <si>
    <t>PABLO EMILIO</t>
  </si>
  <si>
    <t>SANDRA ZULEMA</t>
  </si>
  <si>
    <t>ANTILLÓN</t>
  </si>
  <si>
    <t>EIDY FERNANDO</t>
  </si>
  <si>
    <t>KAREN VANESSA</t>
  </si>
  <si>
    <t>JENNIFER RUBI</t>
  </si>
  <si>
    <t>PEINADO</t>
  </si>
  <si>
    <t>MACHUCA</t>
  </si>
  <si>
    <t>MARIBEL</t>
  </si>
  <si>
    <t>ADRIAN</t>
  </si>
  <si>
    <t>PERLA VIANEY</t>
  </si>
  <si>
    <t>AMANDA</t>
  </si>
  <si>
    <t>PEDRAZA</t>
  </si>
  <si>
    <t>AVILES</t>
  </si>
  <si>
    <t>ROBERTO</t>
  </si>
  <si>
    <t>MARITZA BETH</t>
  </si>
  <si>
    <t>GUIRADO</t>
  </si>
  <si>
    <t>LAURA ROCÍO</t>
  </si>
  <si>
    <t>PARADA</t>
  </si>
  <si>
    <t>ERICK ALBERTO</t>
  </si>
  <si>
    <t>SYLVIA</t>
  </si>
  <si>
    <t>OCÓN</t>
  </si>
  <si>
    <t>EVER OMAR</t>
  </si>
  <si>
    <t>PERLA ODALIS</t>
  </si>
  <si>
    <t>LUIS RAÚL</t>
  </si>
  <si>
    <t>CARPIO</t>
  </si>
  <si>
    <t>NORMA VIRIDIANA</t>
  </si>
  <si>
    <t>MAURICIO</t>
  </si>
  <si>
    <t>DIANA MIREYA</t>
  </si>
  <si>
    <t>PLACENCIO</t>
  </si>
  <si>
    <t>HOWLET</t>
  </si>
  <si>
    <t>ANDRÉS ALFREDO</t>
  </si>
  <si>
    <t>PALOS</t>
  </si>
  <si>
    <t>RAÚL</t>
  </si>
  <si>
    <t>ANA PATRICIA</t>
  </si>
  <si>
    <t>MONICA LIZETH</t>
  </si>
  <si>
    <t>SAMANIEGO</t>
  </si>
  <si>
    <t>JULIO HUMBERTO</t>
  </si>
  <si>
    <t>PEREA</t>
  </si>
  <si>
    <t>BENCOMO</t>
  </si>
  <si>
    <t>JUAN PEDRO</t>
  </si>
  <si>
    <t xml:space="preserve">BACA </t>
  </si>
  <si>
    <t>ELOY ALONSO</t>
  </si>
  <si>
    <t>VELÁZQUEZ</t>
  </si>
  <si>
    <t>TARÍN</t>
  </si>
  <si>
    <t>YNGRID ISELA</t>
  </si>
  <si>
    <t>CÉSAR DAVID</t>
  </si>
  <si>
    <t xml:space="preserve">VILLALOBOS </t>
  </si>
  <si>
    <t>GALLEGOS</t>
  </si>
  <si>
    <t>ROCIO MARGARITA</t>
  </si>
  <si>
    <t xml:space="preserve">PACHECO </t>
  </si>
  <si>
    <t>ROBERTO MARIANO</t>
  </si>
  <si>
    <t>MENDIAS</t>
  </si>
  <si>
    <t>VENCES</t>
  </si>
  <si>
    <t>JORGE ALONSO</t>
  </si>
  <si>
    <t xml:space="preserve">RODRIGUEZ </t>
  </si>
  <si>
    <t>CHAO</t>
  </si>
  <si>
    <t>MITZI MILDRED</t>
  </si>
  <si>
    <t xml:space="preserve">VENCES </t>
  </si>
  <si>
    <t>VALLEJO</t>
  </si>
  <si>
    <t>IVAN ANTONIO</t>
  </si>
  <si>
    <t>VELARDE</t>
  </si>
  <si>
    <t>CLAUDIA CONY</t>
  </si>
  <si>
    <t>VALLE</t>
  </si>
  <si>
    <t>PAYEN</t>
  </si>
  <si>
    <t>ANGÉLICA MARÍA</t>
  </si>
  <si>
    <t>VÁSQUEZ</t>
  </si>
  <si>
    <t>OBED</t>
  </si>
  <si>
    <t>VILLELA</t>
  </si>
  <si>
    <t xml:space="preserve">VÉLEZ </t>
  </si>
  <si>
    <t>SOLÓRZANO</t>
  </si>
  <si>
    <t>ROSA ANGÉLICA</t>
  </si>
  <si>
    <t>DALIA VIANEY</t>
  </si>
  <si>
    <t>MIRAMONTES</t>
  </si>
  <si>
    <t xml:space="preserve">VÁZQUEZ </t>
  </si>
  <si>
    <t>MÓNICA LOURDES</t>
  </si>
  <si>
    <t>XIMEO</t>
  </si>
  <si>
    <t>BLAS</t>
  </si>
  <si>
    <t>ANASTACIO</t>
  </si>
  <si>
    <t>VALDÉS</t>
  </si>
  <si>
    <t>DIEGO ALBERTO</t>
  </si>
  <si>
    <t>SORIA</t>
  </si>
  <si>
    <t>KEITH ALEJANDRO</t>
  </si>
  <si>
    <t xml:space="preserve">PROA </t>
  </si>
  <si>
    <t>MILDRED</t>
  </si>
  <si>
    <t>IRVING ALEXIS</t>
  </si>
  <si>
    <t xml:space="preserve">VILLEGAS  </t>
  </si>
  <si>
    <t xml:space="preserve">CASAS  </t>
  </si>
  <si>
    <t>OCTAVIO ALONSO</t>
  </si>
  <si>
    <t>VILLAGÓMEZ</t>
  </si>
  <si>
    <t>MACÍAS</t>
  </si>
  <si>
    <t>VILLARREAL</t>
  </si>
  <si>
    <t>ENRIQUE</t>
  </si>
  <si>
    <t>CHANTAL</t>
  </si>
  <si>
    <t>LUCIA LIZETH</t>
  </si>
  <si>
    <t>ANEL YANIRA</t>
  </si>
  <si>
    <t>POLANCO</t>
  </si>
  <si>
    <t>EVER ANTONIO</t>
  </si>
  <si>
    <t>SEBASTIAN ANDRE</t>
  </si>
  <si>
    <t>ROGELIO IVÁN</t>
  </si>
  <si>
    <t>ARREOLA</t>
  </si>
  <si>
    <t>AIDA</t>
  </si>
  <si>
    <t xml:space="preserve">VILLEGAS </t>
  </si>
  <si>
    <t xml:space="preserve">RAMOS </t>
  </si>
  <si>
    <t>JORGE ALEJANDRO</t>
  </si>
  <si>
    <t xml:space="preserve">VIZCARRA </t>
  </si>
  <si>
    <t xml:space="preserve">CARBAJAL </t>
  </si>
  <si>
    <t>YOSSERIK ALBERTO</t>
  </si>
  <si>
    <t>MARQUEZ</t>
  </si>
  <si>
    <t>CRISTINA LIDIA</t>
  </si>
  <si>
    <t>ZEPEDA</t>
  </si>
  <si>
    <t>EVANGELINA</t>
  </si>
  <si>
    <t>ESCÁRCEGA</t>
  </si>
  <si>
    <t>NANCY JOSEFINA</t>
  </si>
  <si>
    <t>SOTELO</t>
  </si>
  <si>
    <t>VÍCTOR HUMBERTO</t>
  </si>
  <si>
    <t>DIANA IDALIN</t>
  </si>
  <si>
    <t>QUIRALTE</t>
  </si>
  <si>
    <t>PAÚL DANIEL</t>
  </si>
  <si>
    <t>LUIS DANIEL</t>
  </si>
  <si>
    <t>SAHARA GABRIELA</t>
  </si>
  <si>
    <t>ALANIS</t>
  </si>
  <si>
    <t>JAZMÍN YADIRA</t>
  </si>
  <si>
    <t>CARLOS DANIEL</t>
  </si>
  <si>
    <t xml:space="preserve">HOLGUÍN </t>
  </si>
  <si>
    <t>GRAMER</t>
  </si>
  <si>
    <t>QUIÑONEZ</t>
  </si>
  <si>
    <t>YADIRA ANETTE</t>
  </si>
  <si>
    <t>PICARD</t>
  </si>
  <si>
    <t>LUISA FERNANDA</t>
  </si>
  <si>
    <t>JORGE RUBÉN</t>
  </si>
  <si>
    <t>ARMENDÁRIZ</t>
  </si>
  <si>
    <t>SOCORRO OLIVIA</t>
  </si>
  <si>
    <t xml:space="preserve">VASQUEZ </t>
  </si>
  <si>
    <t>FLOR KARINA</t>
  </si>
  <si>
    <t xml:space="preserve">ARELLANO </t>
  </si>
  <si>
    <t>PEDRO HUMBERTO</t>
  </si>
  <si>
    <t>ERICK ALEJANDRO</t>
  </si>
  <si>
    <t>SALCIDO</t>
  </si>
  <si>
    <t>MARGARITA SHACCID</t>
  </si>
  <si>
    <t xml:space="preserve">FLORES </t>
  </si>
  <si>
    <t xml:space="preserve">GOMEZ </t>
  </si>
  <si>
    <t>RIGOBERTO ISAIAS</t>
  </si>
  <si>
    <t>MARTHA ELENA</t>
  </si>
  <si>
    <t>MARIO ÁNGEL</t>
  </si>
  <si>
    <t>ARGUELLES</t>
  </si>
  <si>
    <t xml:space="preserve">CONTRERAS </t>
  </si>
  <si>
    <t xml:space="preserve">CEPEDA </t>
  </si>
  <si>
    <t>MARCIA CAROLINA</t>
  </si>
  <si>
    <t xml:space="preserve">ALVARADO </t>
  </si>
  <si>
    <t>ALVARO ALEXIS</t>
  </si>
  <si>
    <t>SAGID</t>
  </si>
  <si>
    <t>ALEJANDRO BLAS</t>
  </si>
  <si>
    <t>VELAZQUEZ</t>
  </si>
  <si>
    <t>MATA</t>
  </si>
  <si>
    <t>ELVA VICTORIA</t>
  </si>
  <si>
    <t>ARANA</t>
  </si>
  <si>
    <t>MILTON IGNACIO</t>
  </si>
  <si>
    <t>FABIOLA</t>
  </si>
  <si>
    <t>MARTHA ALICIA</t>
  </si>
  <si>
    <t xml:space="preserve">PONCE DE LEON </t>
  </si>
  <si>
    <t>AGUAYO</t>
  </si>
  <si>
    <t>BALDERRAMA</t>
  </si>
  <si>
    <t>ELISA</t>
  </si>
  <si>
    <t>ROMANO</t>
  </si>
  <si>
    <t>SILVIA ELVIRA</t>
  </si>
  <si>
    <t>MIGUEL RAÚL</t>
  </si>
  <si>
    <t>CLAUDIA LORENA</t>
  </si>
  <si>
    <t>ARELLANES</t>
  </si>
  <si>
    <t>NORMA ALICIA</t>
  </si>
  <si>
    <t>CLAUDIA LIZBETH</t>
  </si>
  <si>
    <t>LEOS</t>
  </si>
  <si>
    <t xml:space="preserve">LUJÁN </t>
  </si>
  <si>
    <t>PATRICIA NALLELY</t>
  </si>
  <si>
    <t>CAMARILLO</t>
  </si>
  <si>
    <t>SILERIO</t>
  </si>
  <si>
    <t>JESÚS HIRAM</t>
  </si>
  <si>
    <t>MIRIAM ALEJANDRA</t>
  </si>
  <si>
    <t>IBARBO</t>
  </si>
  <si>
    <t xml:space="preserve">DE LA CERDA </t>
  </si>
  <si>
    <t>PERLA YANET</t>
  </si>
  <si>
    <t>EMMANUEL</t>
  </si>
  <si>
    <t xml:space="preserve">ORPINEL </t>
  </si>
  <si>
    <t xml:space="preserve">UREÑA </t>
  </si>
  <si>
    <t>MARIO ERIK</t>
  </si>
  <si>
    <t>JORGE ARTURO</t>
  </si>
  <si>
    <t>ARROYO</t>
  </si>
  <si>
    <t>ALBERTO HIRAM</t>
  </si>
  <si>
    <t>BRISA ELIZABETH</t>
  </si>
  <si>
    <t>ULISES ENRIQUE</t>
  </si>
  <si>
    <t>DIANA ARELI</t>
  </si>
  <si>
    <t>PANDO</t>
  </si>
  <si>
    <t>NORMA CONSUELO</t>
  </si>
  <si>
    <t>GILL</t>
  </si>
  <si>
    <t>BRODY GERARDO</t>
  </si>
  <si>
    <t>MIRANDA</t>
  </si>
  <si>
    <t>LUCÍA ALEJANDRA</t>
  </si>
  <si>
    <t>BLANCA</t>
  </si>
  <si>
    <t>LEAL</t>
  </si>
  <si>
    <t>MA. DEL CARMEN</t>
  </si>
  <si>
    <t>MARIO HUMBERTO</t>
  </si>
  <si>
    <t xml:space="preserve">FOURZÁN </t>
  </si>
  <si>
    <t>MARIANA</t>
  </si>
  <si>
    <t>EDGAR MAURICIO</t>
  </si>
  <si>
    <t>ANGEL GERARDO</t>
  </si>
  <si>
    <t>SILVIA ROCÍO</t>
  </si>
  <si>
    <t xml:space="preserve">GARFIO </t>
  </si>
  <si>
    <t xml:space="preserve">GUZMÁN </t>
  </si>
  <si>
    <t>BERTHA LUCERO</t>
  </si>
  <si>
    <t>JOSE MIGUEL</t>
  </si>
  <si>
    <t>LILIA MARGARITA</t>
  </si>
  <si>
    <t>JUAN ARMANDO</t>
  </si>
  <si>
    <t>ROCHA</t>
  </si>
  <si>
    <t xml:space="preserve">PINEDA </t>
  </si>
  <si>
    <t>MYRNA LUZ</t>
  </si>
  <si>
    <t xml:space="preserve">RUIZ </t>
  </si>
  <si>
    <t>DEL VALLE</t>
  </si>
  <si>
    <t>REBECA</t>
  </si>
  <si>
    <t>SAÚL IVÁN</t>
  </si>
  <si>
    <t>CONSTANTINO</t>
  </si>
  <si>
    <t>BRENDA</t>
  </si>
  <si>
    <t>EDUARDO</t>
  </si>
  <si>
    <t xml:space="preserve">MOCTEZUMA </t>
  </si>
  <si>
    <t>ESTELA YISEL</t>
  </si>
  <si>
    <t>ARTURO ALONSO</t>
  </si>
  <si>
    <t>FATIMA EDITH</t>
  </si>
  <si>
    <t>MAYRA JUDITH</t>
  </si>
  <si>
    <t>BRAVO</t>
  </si>
  <si>
    <t>ARON ALFREDO</t>
  </si>
  <si>
    <t>ALMARAZ</t>
  </si>
  <si>
    <t>ALMA DELIA</t>
  </si>
  <si>
    <t>SERGIO ENRIQUE</t>
  </si>
  <si>
    <t>LUJÁN</t>
  </si>
  <si>
    <t>CARLOS MAURICIO</t>
  </si>
  <si>
    <t>ANA MARIA</t>
  </si>
  <si>
    <t>SAAVEDRA</t>
  </si>
  <si>
    <t>ALMEIDA</t>
  </si>
  <si>
    <t>ELIAS</t>
  </si>
  <si>
    <t>GILBERTO</t>
  </si>
  <si>
    <t>KORTRIGHT</t>
  </si>
  <si>
    <t>JHANA IKI</t>
  </si>
  <si>
    <t>MELISSA</t>
  </si>
  <si>
    <t>KARLA IDALY</t>
  </si>
  <si>
    <t xml:space="preserve">CARLOS ALBERTO </t>
  </si>
  <si>
    <t>JUDITH</t>
  </si>
  <si>
    <t xml:space="preserve">ALEJANDRA CRISTINA </t>
  </si>
  <si>
    <t>ÁLVARO</t>
  </si>
  <si>
    <t>JUPITER</t>
  </si>
  <si>
    <t>GABRIELA SORAYA</t>
  </si>
  <si>
    <t>ROCÍO IVETT</t>
  </si>
  <si>
    <t>RÍOS</t>
  </si>
  <si>
    <t>TANIA RAQUEL</t>
  </si>
  <si>
    <t>LEYER</t>
  </si>
  <si>
    <t>CARBAJAL</t>
  </si>
  <si>
    <t>ALBERTINA</t>
  </si>
  <si>
    <t>EDGAR AURELIO</t>
  </si>
  <si>
    <t xml:space="preserve">CARMONA </t>
  </si>
  <si>
    <t xml:space="preserve">PABLO </t>
  </si>
  <si>
    <t xml:space="preserve">ÉRIKA MIREYA </t>
  </si>
  <si>
    <t xml:space="preserve">GAYTAN </t>
  </si>
  <si>
    <t xml:space="preserve">DANIEL FRANCISCO </t>
  </si>
  <si>
    <t>ORNELAS</t>
  </si>
  <si>
    <t>SALDAÑA</t>
  </si>
  <si>
    <t>DARÍO ROGELIO</t>
  </si>
  <si>
    <t xml:space="preserve">ALTAMIRANO </t>
  </si>
  <si>
    <t xml:space="preserve">EVA IRAVETH </t>
  </si>
  <si>
    <t>BURROLA</t>
  </si>
  <si>
    <t>MUELA</t>
  </si>
  <si>
    <t>GABRIELA IRENE</t>
  </si>
  <si>
    <t>BELKOTOSKY</t>
  </si>
  <si>
    <t>TANIA</t>
  </si>
  <si>
    <t>TUDA</t>
  </si>
  <si>
    <t>RICARDO GUSTAVO</t>
  </si>
  <si>
    <t>ESTEFANIA</t>
  </si>
  <si>
    <t>TERAN</t>
  </si>
  <si>
    <t>VALERIA</t>
  </si>
  <si>
    <t>ARLETT</t>
  </si>
  <si>
    <t>DÁVALOS</t>
  </si>
  <si>
    <t>HUGO OSCAR</t>
  </si>
  <si>
    <t xml:space="preserve">YAMIR  ROBERTO </t>
  </si>
  <si>
    <t>MARIA ALEJANDRA</t>
  </si>
  <si>
    <t xml:space="preserve">JESUS ALBERTO </t>
  </si>
  <si>
    <t>ESPEJO</t>
  </si>
  <si>
    <t>PAMELA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</si>
</sst>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$&quot;* #,##0.00_-;\-&quot;$&quot;* #,##0.00_-;_-&quot;$&quot;* &quot;-&quot;??_-;_-@_-"/>
    <numFmt numFmtId="165" formatCode="_-[$$-80A]* #,##0.00_-;\-[$$-80A]* #,##0.00_-;_-[$$-80A]* &quot;-&quot;??_-;_-@_-"/>
  </numFmts>
  <fonts count="7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0"/>
      <name val="Arial Narrow"/>
      <family val="2"/>
    </font>
    <font>
      <sz val="10"/>
      <color rgb="FF000000"/>
      <name val="Arial Narrow"/>
      <family val="2"/>
    </font>
    <font>
      <sz val="10"/>
      <name val="Arial Narrow"/>
      <family val="2"/>
    </font>
    <font>
      <sz val="10"/>
      <color theme="1"/>
      <name val="Arial Narrow"/>
      <family val="2"/>
    </font>
    <font>
      <b/>
      <sz val="11"/>
      <color theme="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theme="1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8">
    <xf numFmtId="0" fontId="0" fillId="0" borderId="0" xfId="0"/>
    <xf numFmtId="0" fontId="3" fillId="2" borderId="2" xfId="0" applyFont="1" applyFill="1" applyBorder="1" applyAlignment="1">
      <alignment vertical="center"/>
    </xf>
    <xf numFmtId="0" fontId="4" fillId="0" borderId="2" xfId="0" applyFont="1" applyBorder="1" applyAlignment="1" applyProtection="1">
      <alignment horizontal="center" vertical="center" wrapText="1"/>
      <protection locked="0"/>
    </xf>
    <xf numFmtId="165" fontId="4" fillId="0" borderId="2" xfId="0" applyNumberFormat="1" applyFont="1" applyBorder="1" applyAlignment="1" applyProtection="1">
      <alignment horizontal="right" vertical="center"/>
      <protection locked="0"/>
    </xf>
    <xf numFmtId="9" fontId="2" fillId="3" borderId="1" xfId="1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/>
    <xf numFmtId="0" fontId="3" fillId="0" borderId="2" xfId="0" applyFont="1" applyBorder="1" applyAlignment="1">
      <alignment vertical="center"/>
    </xf>
    <xf numFmtId="9" fontId="6" fillId="3" borderId="2" xfId="1" applyFont="1" applyFill="1" applyBorder="1" applyAlignment="1" applyProtection="1">
      <alignment horizontal="center" vertical="center" wrapText="1"/>
      <protection locked="0"/>
    </xf>
    <xf numFmtId="0" fontId="6" fillId="3" borderId="2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/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0" fillId="4" borderId="4" xfId="0" applyFill="1" applyBorder="1"/>
    <xf numFmtId="0" fontId="0" fillId="4" borderId="0" xfId="0" applyFill="1"/>
    <xf numFmtId="164" fontId="6" fillId="3" borderId="2" xfId="2" applyFont="1" applyFill="1" applyBorder="1" applyAlignment="1" applyProtection="1">
      <alignment horizontal="center" vertical="center" wrapText="1"/>
      <protection locked="0"/>
    </xf>
    <xf numFmtId="164" fontId="0" fillId="0" borderId="0" xfId="2" applyFont="1"/>
    <xf numFmtId="164" fontId="0" fillId="0" borderId="2" xfId="2" applyFont="1" applyBorder="1"/>
    <xf numFmtId="165" fontId="5" fillId="0" borderId="2" xfId="0" applyNumberFormat="1" applyFont="1" applyBorder="1" applyAlignment="1">
      <alignment horizontal="center" vertical="center" wrapText="1"/>
    </xf>
  </cellXfs>
  <cellStyles count="4">
    <cellStyle name="Moneda" xfId="2" builtinId="4"/>
    <cellStyle name="Moneda 2" xfId="3" xr:uid="{34C664ED-2EE6-4810-AA9B-2A5E6DFEA964}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1.DRN-COORD-3\18.%20PEEPJF\10.%20Informes\3.%20CHIH\PARA%20CG\6.0%20BD%20PEPJFyL_CHI.xlsx" TargetMode="External"/><Relationship Id="rId1" Type="http://schemas.openxmlformats.org/officeDocument/2006/relationships/externalLinkPath" Target="file:///E:\1.DRN-COORD-3\18.%20PEEPJF\10.%20Informes\3.%20CHIH\PARA%20CG\6.0%20BD%20PEPJFyL_CH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ábana"/>
      <sheetName val="Criterios de sanción"/>
      <sheetName val="Candidaturas"/>
    </sheetNames>
    <sheetDataSet>
      <sheetData sheetId="0" refreshError="1"/>
      <sheetData sheetId="1">
        <row r="2">
          <cell r="J2">
            <v>113.14</v>
          </cell>
        </row>
        <row r="15">
          <cell r="K15">
            <v>8364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CD811-B2A7-4BC1-ABA3-1F891EDC12DE}">
  <dimension ref="A1:G1560"/>
  <sheetViews>
    <sheetView tabSelected="1" zoomScaleNormal="100" workbookViewId="0">
      <selection activeCell="C2" sqref="C2:E954"/>
    </sheetView>
  </sheetViews>
  <sheetFormatPr defaultColWidth="11.42578125" defaultRowHeight="15"/>
  <cols>
    <col min="1" max="1" width="33.7109375" bestFit="1" customWidth="1"/>
    <col min="2" max="2" width="23.85546875" customWidth="1"/>
    <col min="3" max="3" width="21" customWidth="1"/>
    <col min="4" max="4" width="19.7109375" customWidth="1"/>
    <col min="5" max="5" width="17.28515625" style="6" customWidth="1"/>
  </cols>
  <sheetData>
    <row r="1" spans="1:7" ht="56.1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G1" s="11" t="s">
        <v>5</v>
      </c>
    </row>
    <row r="2" spans="1:7" ht="27.95">
      <c r="A2" s="1" t="s">
        <v>6</v>
      </c>
      <c r="B2" s="2" t="s">
        <v>7</v>
      </c>
      <c r="C2" s="3">
        <v>343757</v>
      </c>
      <c r="D2" s="3">
        <f t="shared" ref="D2:D65" si="0">C2/12</f>
        <v>28646.416666666668</v>
      </c>
      <c r="E2" s="17">
        <f>IF(D2&lt;='[1]Criterios de sanción'!$K$15,"Amonestación Publica",IF((D2-'[1]Criterios de sanción'!$K$15)*0.3&lt;='[1]Criterios de sanción'!$J$2,"Amonestación Publica",(D2-'[1]Criterios de sanción'!$K$15)*0.3))</f>
        <v>6084.7250000000004</v>
      </c>
      <c r="G2" s="3">
        <v>8364</v>
      </c>
    </row>
    <row r="3" spans="1:7" ht="27.95">
      <c r="A3" s="1" t="s">
        <v>8</v>
      </c>
      <c r="B3" s="2" t="s">
        <v>7</v>
      </c>
      <c r="C3" s="3">
        <v>497261</v>
      </c>
      <c r="D3" s="3">
        <f t="shared" si="0"/>
        <v>41438.416666666664</v>
      </c>
      <c r="E3" s="17">
        <f>IF(D3&lt;='[1]Criterios de sanción'!$K$15,"Amonestación Publica",IF((D3-'[1]Criterios de sanción'!$K$15)*0.3&lt;='[1]Criterios de sanción'!$J$2,"Amonestación Publica",(D3-'[1]Criterios de sanción'!$K$15)*0.3))</f>
        <v>9922.3249999999989</v>
      </c>
    </row>
    <row r="4" spans="1:7" ht="27.95">
      <c r="A4" s="1" t="s">
        <v>9</v>
      </c>
      <c r="B4" s="2" t="s">
        <v>7</v>
      </c>
      <c r="C4" s="3">
        <v>559593</v>
      </c>
      <c r="D4" s="3">
        <f t="shared" si="0"/>
        <v>46632.75</v>
      </c>
      <c r="E4" s="17">
        <f>IF(D4&lt;='[1]Criterios de sanción'!$K$15,"Amonestación Publica",IF((D4-'[1]Criterios de sanción'!$K$15)*0.3&lt;='[1]Criterios de sanción'!$J$2,"Amonestación Publica",(D4-'[1]Criterios de sanción'!$K$15)*0.3))</f>
        <v>11480.625</v>
      </c>
    </row>
    <row r="5" spans="1:7" ht="27.95">
      <c r="A5" s="1" t="s">
        <v>10</v>
      </c>
      <c r="B5" s="2" t="s">
        <v>7</v>
      </c>
      <c r="C5" s="3">
        <v>571107</v>
      </c>
      <c r="D5" s="3">
        <f t="shared" si="0"/>
        <v>47592.25</v>
      </c>
      <c r="E5" s="17">
        <f>IF(D5&lt;='[1]Criterios de sanción'!$K$15,"Amonestación Publica",IF((D5-'[1]Criterios de sanción'!$K$15)*0.3&lt;='[1]Criterios de sanción'!$J$2,"Amonestación Publica",(D5-'[1]Criterios de sanción'!$K$15)*0.3))</f>
        <v>11768.475</v>
      </c>
    </row>
    <row r="6" spans="1:7" ht="27.95">
      <c r="A6" s="1" t="s">
        <v>11</v>
      </c>
      <c r="B6" s="2" t="s">
        <v>7</v>
      </c>
      <c r="C6" s="3">
        <v>2168122</v>
      </c>
      <c r="D6" s="3">
        <f t="shared" si="0"/>
        <v>180676.83333333334</v>
      </c>
      <c r="E6" s="17">
        <f>IF(D6&lt;='[1]Criterios de sanción'!$K$15,"Amonestación Publica",IF((D6-'[1]Criterios de sanción'!$K$15)*0.3&lt;='[1]Criterios de sanción'!$J$2,"Amonestación Publica",(D6-'[1]Criterios de sanción'!$K$15)*0.3))</f>
        <v>51693.85</v>
      </c>
    </row>
    <row r="7" spans="1:7" ht="27.95">
      <c r="A7" s="1" t="s">
        <v>12</v>
      </c>
      <c r="B7" s="2" t="s">
        <v>7</v>
      </c>
      <c r="C7" s="3">
        <v>275974</v>
      </c>
      <c r="D7" s="3">
        <f t="shared" si="0"/>
        <v>22997.833333333332</v>
      </c>
      <c r="E7" s="17">
        <f>IF(D7&lt;='[1]Criterios de sanción'!$K$15,"Amonestación Publica",IF((D7-'[1]Criterios de sanción'!$K$15)*0.3&lt;='[1]Criterios de sanción'!$J$2,"Amonestación Publica",(D7-'[1]Criterios de sanción'!$K$15)*0.3))</f>
        <v>4390.1499999999996</v>
      </c>
    </row>
    <row r="8" spans="1:7" ht="27.95">
      <c r="A8" s="1" t="s">
        <v>13</v>
      </c>
      <c r="B8" s="2" t="s">
        <v>7</v>
      </c>
      <c r="C8" s="3">
        <v>1017754</v>
      </c>
      <c r="D8" s="3">
        <f t="shared" si="0"/>
        <v>84812.833333333328</v>
      </c>
      <c r="E8" s="17">
        <f>IF(D8&lt;='[1]Criterios de sanción'!$K$15,"Amonestación Publica",IF((D8-'[1]Criterios de sanción'!$K$15)*0.3&lt;='[1]Criterios de sanción'!$J$2,"Amonestación Publica",(D8-'[1]Criterios de sanción'!$K$15)*0.3))</f>
        <v>22934.649999999998</v>
      </c>
    </row>
    <row r="9" spans="1:7" ht="27.95">
      <c r="A9" s="1" t="s">
        <v>14</v>
      </c>
      <c r="B9" s="2" t="s">
        <v>7</v>
      </c>
      <c r="C9" s="3">
        <v>389261.75</v>
      </c>
      <c r="D9" s="3">
        <f t="shared" si="0"/>
        <v>32438.479166666668</v>
      </c>
      <c r="E9" s="17">
        <f>IF(D9&lt;='[1]Criterios de sanción'!$K$15,"Amonestación Publica",IF((D9-'[1]Criterios de sanción'!$K$15)*0.3&lt;='[1]Criterios de sanción'!$J$2,"Amonestación Publica",(D9-'[1]Criterios de sanción'!$K$15)*0.3))</f>
        <v>7222.34375</v>
      </c>
    </row>
    <row r="10" spans="1:7" ht="27.95">
      <c r="A10" s="1" t="s">
        <v>15</v>
      </c>
      <c r="B10" s="2" t="s">
        <v>7</v>
      </c>
      <c r="C10" s="3">
        <v>721854.44</v>
      </c>
      <c r="D10" s="3">
        <f t="shared" si="0"/>
        <v>60154.53666666666</v>
      </c>
      <c r="E10" s="17">
        <f>IF(D10&lt;='[1]Criterios de sanción'!$K$15,"Amonestación Publica",IF((D10-'[1]Criterios de sanción'!$K$15)*0.3&lt;='[1]Criterios de sanción'!$J$2,"Amonestación Publica",(D10-'[1]Criterios de sanción'!$K$15)*0.3))</f>
        <v>15537.160999999996</v>
      </c>
    </row>
    <row r="11" spans="1:7" ht="27.95">
      <c r="A11" s="1" t="s">
        <v>16</v>
      </c>
      <c r="B11" s="2" t="s">
        <v>7</v>
      </c>
      <c r="C11" s="3">
        <v>639980</v>
      </c>
      <c r="D11" s="3">
        <f t="shared" si="0"/>
        <v>53331.666666666664</v>
      </c>
      <c r="E11" s="17">
        <f>IF(D11&lt;='[1]Criterios de sanción'!$K$15,"Amonestación Publica",IF((D11-'[1]Criterios de sanción'!$K$15)*0.3&lt;='[1]Criterios de sanción'!$J$2,"Amonestación Publica",(D11-'[1]Criterios de sanción'!$K$15)*0.3))</f>
        <v>13490.3</v>
      </c>
    </row>
    <row r="12" spans="1:7" ht="27.95">
      <c r="A12" s="1" t="s">
        <v>17</v>
      </c>
      <c r="B12" s="2" t="s">
        <v>18</v>
      </c>
      <c r="C12" s="3">
        <v>1726740</v>
      </c>
      <c r="D12" s="3">
        <f t="shared" si="0"/>
        <v>143895</v>
      </c>
      <c r="E12" s="17">
        <f>IF(D12&lt;='[1]Criterios de sanción'!$K$15,"Amonestación Publica",IF((D12-'[1]Criterios de sanción'!$K$15)*0.3&lt;='[1]Criterios de sanción'!$J$2,"Amonestación Publica",(D12-'[1]Criterios de sanción'!$K$15)*0.3))</f>
        <v>40659.299999999996</v>
      </c>
    </row>
    <row r="13" spans="1:7" ht="27.95">
      <c r="A13" s="1" t="s">
        <v>19</v>
      </c>
      <c r="B13" s="2" t="s">
        <v>7</v>
      </c>
      <c r="C13" s="3">
        <v>295651</v>
      </c>
      <c r="D13" s="3">
        <f t="shared" si="0"/>
        <v>24637.583333333332</v>
      </c>
      <c r="E13" s="17">
        <f>IF(D13&lt;='[1]Criterios de sanción'!$K$15,"Amonestación Publica",IF((D13-'[1]Criterios de sanción'!$K$15)*0.3&lt;='[1]Criterios de sanción'!$J$2,"Amonestación Publica",(D13-'[1]Criterios de sanción'!$K$15)*0.3))</f>
        <v>4882.0749999999998</v>
      </c>
    </row>
    <row r="14" spans="1:7" ht="27.95">
      <c r="A14" s="1" t="s">
        <v>20</v>
      </c>
      <c r="B14" s="2" t="s">
        <v>7</v>
      </c>
      <c r="C14" s="3">
        <v>180542</v>
      </c>
      <c r="D14" s="3">
        <f t="shared" si="0"/>
        <v>15045.166666666666</v>
      </c>
      <c r="E14" s="17">
        <f>IF(D14&lt;='[1]Criterios de sanción'!$K$15,"Amonestación Publica",IF((D14-'[1]Criterios de sanción'!$K$15)*0.3&lt;='[1]Criterios de sanción'!$J$2,"Amonestación Publica",(D14-'[1]Criterios de sanción'!$K$15)*0.3))</f>
        <v>2004.3499999999997</v>
      </c>
    </row>
    <row r="15" spans="1:7" ht="27.95">
      <c r="A15" s="1" t="s">
        <v>21</v>
      </c>
      <c r="B15" s="2" t="s">
        <v>7</v>
      </c>
      <c r="C15" s="3">
        <v>1196446.75</v>
      </c>
      <c r="D15" s="3">
        <f t="shared" si="0"/>
        <v>99703.895833333328</v>
      </c>
      <c r="E15" s="17">
        <f>IF(D15&lt;='[1]Criterios de sanción'!$K$15,"Amonestación Publica",IF((D15-'[1]Criterios de sanción'!$K$15)*0.3&lt;='[1]Criterios de sanción'!$J$2,"Amonestación Publica",(D15-'[1]Criterios de sanción'!$K$15)*0.3))</f>
        <v>27401.968749999996</v>
      </c>
    </row>
    <row r="16" spans="1:7" ht="27.95">
      <c r="A16" s="1" t="s">
        <v>22</v>
      </c>
      <c r="B16" s="2" t="s">
        <v>7</v>
      </c>
      <c r="C16" s="3">
        <v>618165.96</v>
      </c>
      <c r="D16" s="3">
        <f t="shared" si="0"/>
        <v>51513.829999999994</v>
      </c>
      <c r="E16" s="17">
        <f>IF(D16&lt;='[1]Criterios de sanción'!$K$15,"Amonestación Publica",IF((D16-'[1]Criterios de sanción'!$K$15)*0.3&lt;='[1]Criterios de sanción'!$J$2,"Amonestación Publica",(D16-'[1]Criterios de sanción'!$K$15)*0.3))</f>
        <v>12944.948999999999</v>
      </c>
    </row>
    <row r="17" spans="1:5" ht="27.95">
      <c r="A17" s="1" t="s">
        <v>23</v>
      </c>
      <c r="B17" s="2" t="s">
        <v>7</v>
      </c>
      <c r="C17" s="3">
        <v>938768</v>
      </c>
      <c r="D17" s="3">
        <f t="shared" si="0"/>
        <v>78230.666666666672</v>
      </c>
      <c r="E17" s="17">
        <f>IF(D17&lt;='[1]Criterios de sanción'!$K$15,"Amonestación Publica",IF((D17-'[1]Criterios de sanción'!$K$15)*0.3&lt;='[1]Criterios de sanción'!$J$2,"Amonestación Publica",(D17-'[1]Criterios de sanción'!$K$15)*0.3))</f>
        <v>20960</v>
      </c>
    </row>
    <row r="18" spans="1:5" ht="27.95">
      <c r="A18" s="1" t="s">
        <v>24</v>
      </c>
      <c r="B18" s="2" t="s">
        <v>18</v>
      </c>
      <c r="C18" s="3">
        <v>1561806</v>
      </c>
      <c r="D18" s="3">
        <f t="shared" si="0"/>
        <v>130150.5</v>
      </c>
      <c r="E18" s="17">
        <f>IF(D18&lt;='[1]Criterios de sanción'!$K$15,"Amonestación Publica",IF((D18-'[1]Criterios de sanción'!$K$15)*0.3&lt;='[1]Criterios de sanción'!$J$2,"Amonestación Publica",(D18-'[1]Criterios de sanción'!$K$15)*0.3))</f>
        <v>36535.949999999997</v>
      </c>
    </row>
    <row r="19" spans="1:5" ht="27.95">
      <c r="A19" s="1" t="s">
        <v>25</v>
      </c>
      <c r="B19" s="2" t="s">
        <v>7</v>
      </c>
      <c r="C19" s="3">
        <v>404392.2</v>
      </c>
      <c r="D19" s="3">
        <f t="shared" si="0"/>
        <v>33699.35</v>
      </c>
      <c r="E19" s="17">
        <f>IF(D19&lt;='[1]Criterios de sanción'!$K$15,"Amonestación Publica",IF((D19-'[1]Criterios de sanción'!$K$15)*0.3&lt;='[1]Criterios de sanción'!$J$2,"Amonestación Publica",(D19-'[1]Criterios de sanción'!$K$15)*0.3))</f>
        <v>7600.6049999999996</v>
      </c>
    </row>
    <row r="20" spans="1:5" ht="27.95">
      <c r="A20" s="1" t="s">
        <v>26</v>
      </c>
      <c r="B20" s="2" t="s">
        <v>7</v>
      </c>
      <c r="C20" s="3">
        <v>1203648.17</v>
      </c>
      <c r="D20" s="3">
        <f t="shared" si="0"/>
        <v>100304.01416666666</v>
      </c>
      <c r="E20" s="17">
        <f>IF(D20&lt;='[1]Criterios de sanción'!$K$15,"Amonestación Publica",IF((D20-'[1]Criterios de sanción'!$K$15)*0.3&lt;='[1]Criterios de sanción'!$J$2,"Amonestación Publica",(D20-'[1]Criterios de sanción'!$K$15)*0.3))</f>
        <v>27582.004249999998</v>
      </c>
    </row>
    <row r="21" spans="1:5" ht="27.95">
      <c r="A21" s="1" t="s">
        <v>27</v>
      </c>
      <c r="B21" s="2" t="s">
        <v>7</v>
      </c>
      <c r="C21" s="3">
        <v>156000</v>
      </c>
      <c r="D21" s="3">
        <f t="shared" si="0"/>
        <v>13000</v>
      </c>
      <c r="E21" s="17">
        <f>IF(D21&lt;='[1]Criterios de sanción'!$K$15,"Amonestación Publica",IF((D21-'[1]Criterios de sanción'!$K$15)*0.3&lt;='[1]Criterios de sanción'!$J$2,"Amonestación Publica",(D21-'[1]Criterios de sanción'!$K$15)*0.3))</f>
        <v>1390.8</v>
      </c>
    </row>
    <row r="22" spans="1:5" ht="42">
      <c r="A22" s="1" t="s">
        <v>28</v>
      </c>
      <c r="B22" s="2" t="s">
        <v>29</v>
      </c>
      <c r="C22" s="3">
        <v>1197991</v>
      </c>
      <c r="D22" s="3">
        <f t="shared" si="0"/>
        <v>99832.583333333328</v>
      </c>
      <c r="E22" s="17">
        <f>IF(D22&lt;='[1]Criterios de sanción'!$K$15,"Amonestación Publica",IF((D22-'[1]Criterios de sanción'!$K$15)*0.3&lt;='[1]Criterios de sanción'!$J$2,"Amonestación Publica",(D22-'[1]Criterios de sanción'!$K$15)*0.3))</f>
        <v>27440.574999999997</v>
      </c>
    </row>
    <row r="23" spans="1:5" ht="27.95">
      <c r="A23" s="1" t="s">
        <v>30</v>
      </c>
      <c r="B23" s="2" t="s">
        <v>7</v>
      </c>
      <c r="C23" s="3">
        <v>0</v>
      </c>
      <c r="D23" s="3">
        <f t="shared" si="0"/>
        <v>0</v>
      </c>
      <c r="E23" s="17" t="str">
        <f>IF(D23&lt;='[1]Criterios de sanción'!$K$15,"Amonestación Publica",IF((D23-'[1]Criterios de sanción'!$K$15)*0.3&lt;='[1]Criterios de sanción'!$J$2,"Amonestación Publica",(D23-'[1]Criterios de sanción'!$K$15)*0.3))</f>
        <v>Amonestación Publica</v>
      </c>
    </row>
    <row r="24" spans="1:5" ht="27.95">
      <c r="A24" s="1" t="s">
        <v>31</v>
      </c>
      <c r="B24" s="2" t="s">
        <v>7</v>
      </c>
      <c r="C24" s="3">
        <v>964911.02</v>
      </c>
      <c r="D24" s="3">
        <f t="shared" si="0"/>
        <v>80409.251666666663</v>
      </c>
      <c r="E24" s="17">
        <f>IF(D24&lt;='[1]Criterios de sanción'!$K$15,"Amonestación Publica",IF((D24-'[1]Criterios de sanción'!$K$15)*0.3&lt;='[1]Criterios de sanción'!$J$2,"Amonestación Publica",(D24-'[1]Criterios de sanción'!$K$15)*0.3))</f>
        <v>21613.575499999999</v>
      </c>
    </row>
    <row r="25" spans="1:5" ht="27.95">
      <c r="A25" s="1" t="s">
        <v>32</v>
      </c>
      <c r="B25" s="2" t="s">
        <v>7</v>
      </c>
      <c r="C25" s="3">
        <v>1282039.53</v>
      </c>
      <c r="D25" s="3">
        <f t="shared" si="0"/>
        <v>106836.6275</v>
      </c>
      <c r="E25" s="17">
        <f>IF(D25&lt;='[1]Criterios de sanción'!$K$15,"Amonestación Publica",IF((D25-'[1]Criterios de sanción'!$K$15)*0.3&lt;='[1]Criterios de sanción'!$J$2,"Amonestación Publica",(D25-'[1]Criterios de sanción'!$K$15)*0.3))</f>
        <v>29541.788249999998</v>
      </c>
    </row>
    <row r="26" spans="1:5" ht="27.95">
      <c r="A26" s="1" t="s">
        <v>33</v>
      </c>
      <c r="B26" s="2" t="s">
        <v>7</v>
      </c>
      <c r="C26" s="3">
        <v>953772</v>
      </c>
      <c r="D26" s="3">
        <f t="shared" si="0"/>
        <v>79481</v>
      </c>
      <c r="E26" s="17">
        <f>IF(D26&lt;='[1]Criterios de sanción'!$K$15,"Amonestación Publica",IF((D26-'[1]Criterios de sanción'!$K$15)*0.3&lt;='[1]Criterios de sanción'!$J$2,"Amonestación Publica",(D26-'[1]Criterios de sanción'!$K$15)*0.3))</f>
        <v>21335.1</v>
      </c>
    </row>
    <row r="27" spans="1:5" ht="27.95">
      <c r="A27" s="1" t="s">
        <v>34</v>
      </c>
      <c r="B27" s="2" t="s">
        <v>7</v>
      </c>
      <c r="C27" s="3">
        <v>1277685</v>
      </c>
      <c r="D27" s="3">
        <f t="shared" si="0"/>
        <v>106473.75</v>
      </c>
      <c r="E27" s="17">
        <f>IF(D27&lt;='[1]Criterios de sanción'!$K$15,"Amonestación Publica",IF((D27-'[1]Criterios de sanción'!$K$15)*0.3&lt;='[1]Criterios de sanción'!$J$2,"Amonestación Publica",(D27-'[1]Criterios de sanción'!$K$15)*0.3))</f>
        <v>29432.924999999999</v>
      </c>
    </row>
    <row r="28" spans="1:5" ht="27.95">
      <c r="A28" s="1" t="s">
        <v>35</v>
      </c>
      <c r="B28" s="2" t="s">
        <v>7</v>
      </c>
      <c r="C28" s="3">
        <v>486930026</v>
      </c>
      <c r="D28" s="3">
        <f t="shared" si="0"/>
        <v>40577502.166666664</v>
      </c>
      <c r="E28" s="17">
        <f>IF(D28&lt;='[1]Criterios de sanción'!$K$15,"Amonestación Publica",IF((D28-'[1]Criterios de sanción'!$K$15)*0.3&lt;='[1]Criterios de sanción'!$J$2,"Amonestación Publica",(D28-'[1]Criterios de sanción'!$K$15)*0.3))</f>
        <v>12170741.449999999</v>
      </c>
    </row>
    <row r="29" spans="1:5" ht="27.95">
      <c r="A29" s="1" t="s">
        <v>36</v>
      </c>
      <c r="B29" s="2" t="s">
        <v>7</v>
      </c>
      <c r="C29" s="3">
        <v>305656.86</v>
      </c>
      <c r="D29" s="3">
        <f t="shared" si="0"/>
        <v>25471.404999999999</v>
      </c>
      <c r="E29" s="17">
        <f>IF(D29&lt;='[1]Criterios de sanción'!$K$15,"Amonestación Publica",IF((D29-'[1]Criterios de sanción'!$K$15)*0.3&lt;='[1]Criterios de sanción'!$J$2,"Amonestación Publica",(D29-'[1]Criterios de sanción'!$K$15)*0.3))</f>
        <v>5132.2214999999997</v>
      </c>
    </row>
    <row r="30" spans="1:5" ht="27.95">
      <c r="A30" s="1" t="s">
        <v>37</v>
      </c>
      <c r="B30" s="2" t="s">
        <v>7</v>
      </c>
      <c r="C30" s="3">
        <v>982428</v>
      </c>
      <c r="D30" s="3">
        <f t="shared" si="0"/>
        <v>81869</v>
      </c>
      <c r="E30" s="17">
        <f>IF(D30&lt;='[1]Criterios de sanción'!$K$15,"Amonestación Publica",IF((D30-'[1]Criterios de sanción'!$K$15)*0.3&lt;='[1]Criterios de sanción'!$J$2,"Amonestación Publica",(D30-'[1]Criterios de sanción'!$K$15)*0.3))</f>
        <v>22051.5</v>
      </c>
    </row>
    <row r="31" spans="1:5" ht="27.95">
      <c r="A31" s="1" t="s">
        <v>38</v>
      </c>
      <c r="B31" s="2" t="s">
        <v>7</v>
      </c>
      <c r="C31" s="3">
        <v>189217.44</v>
      </c>
      <c r="D31" s="3">
        <f t="shared" si="0"/>
        <v>15768.12</v>
      </c>
      <c r="E31" s="17">
        <f>IF(D31&lt;='[1]Criterios de sanción'!$K$15,"Amonestación Publica",IF((D31-'[1]Criterios de sanción'!$K$15)*0.3&lt;='[1]Criterios de sanción'!$J$2,"Amonestación Publica",(D31-'[1]Criterios de sanción'!$K$15)*0.3))</f>
        <v>2221.2360000000003</v>
      </c>
    </row>
    <row r="32" spans="1:5" ht="27.95">
      <c r="A32" s="1" t="s">
        <v>39</v>
      </c>
      <c r="B32" s="2" t="s">
        <v>7</v>
      </c>
      <c r="C32" s="3">
        <v>77205</v>
      </c>
      <c r="D32" s="3">
        <f t="shared" si="0"/>
        <v>6433.75</v>
      </c>
      <c r="E32" s="17" t="str">
        <f>IF(D32&lt;='[1]Criterios de sanción'!$K$15,"Amonestación Publica",IF((D32-'[1]Criterios de sanción'!$K$15)*0.3&lt;='[1]Criterios de sanción'!$J$2,"Amonestación Publica",(D32-'[1]Criterios de sanción'!$K$15)*0.3))</f>
        <v>Amonestación Publica</v>
      </c>
    </row>
    <row r="33" spans="1:5" ht="27.95">
      <c r="A33" s="1" t="s">
        <v>40</v>
      </c>
      <c r="B33" s="2" t="s">
        <v>7</v>
      </c>
      <c r="C33" s="3">
        <v>929679.21</v>
      </c>
      <c r="D33" s="3">
        <f t="shared" si="0"/>
        <v>77473.267500000002</v>
      </c>
      <c r="E33" s="17">
        <f>IF(D33&lt;='[1]Criterios de sanción'!$K$15,"Amonestación Publica",IF((D33-'[1]Criterios de sanción'!$K$15)*0.3&lt;='[1]Criterios de sanción'!$J$2,"Amonestación Publica",(D33-'[1]Criterios de sanción'!$K$15)*0.3))</f>
        <v>20732.78025</v>
      </c>
    </row>
    <row r="34" spans="1:5" ht="27.95">
      <c r="A34" s="1" t="s">
        <v>41</v>
      </c>
      <c r="B34" s="2" t="s">
        <v>7</v>
      </c>
      <c r="C34" s="3">
        <v>984933</v>
      </c>
      <c r="D34" s="3">
        <f t="shared" si="0"/>
        <v>82077.75</v>
      </c>
      <c r="E34" s="17">
        <f>IF(D34&lt;='[1]Criterios de sanción'!$K$15,"Amonestación Publica",IF((D34-'[1]Criterios de sanción'!$K$15)*0.3&lt;='[1]Criterios de sanción'!$J$2,"Amonestación Publica",(D34-'[1]Criterios de sanción'!$K$15)*0.3))</f>
        <v>22114.125</v>
      </c>
    </row>
    <row r="35" spans="1:5" ht="27.95">
      <c r="A35" s="1" t="s">
        <v>42</v>
      </c>
      <c r="B35" s="2" t="s">
        <v>7</v>
      </c>
      <c r="C35" s="3">
        <v>270436</v>
      </c>
      <c r="D35" s="3">
        <f t="shared" si="0"/>
        <v>22536.333333333332</v>
      </c>
      <c r="E35" s="17">
        <f>IF(D35&lt;='[1]Criterios de sanción'!$K$15,"Amonestación Publica",IF((D35-'[1]Criterios de sanción'!$K$15)*0.3&lt;='[1]Criterios de sanción'!$J$2,"Amonestación Publica",(D35-'[1]Criterios de sanción'!$K$15)*0.3))</f>
        <v>4251.7</v>
      </c>
    </row>
    <row r="36" spans="1:5" ht="27.95">
      <c r="A36" s="1" t="s">
        <v>43</v>
      </c>
      <c r="B36" s="2" t="s">
        <v>7</v>
      </c>
      <c r="C36" s="3">
        <v>518986</v>
      </c>
      <c r="D36" s="3">
        <f t="shared" si="0"/>
        <v>43248.833333333336</v>
      </c>
      <c r="E36" s="17">
        <f>IF(D36&lt;='[1]Criterios de sanción'!$K$15,"Amonestación Publica",IF((D36-'[1]Criterios de sanción'!$K$15)*0.3&lt;='[1]Criterios de sanción'!$J$2,"Amonestación Publica",(D36-'[1]Criterios de sanción'!$K$15)*0.3))</f>
        <v>10465.450000000001</v>
      </c>
    </row>
    <row r="37" spans="1:5" ht="27.95">
      <c r="A37" s="1" t="s">
        <v>44</v>
      </c>
      <c r="B37" s="2" t="s">
        <v>7</v>
      </c>
      <c r="C37" s="3">
        <v>477155</v>
      </c>
      <c r="D37" s="3">
        <f t="shared" si="0"/>
        <v>39762.916666666664</v>
      </c>
      <c r="E37" s="17">
        <f>IF(D37&lt;='[1]Criterios de sanción'!$K$15,"Amonestación Publica",IF((D37-'[1]Criterios de sanción'!$K$15)*0.3&lt;='[1]Criterios de sanción'!$J$2,"Amonestación Publica",(D37-'[1]Criterios de sanción'!$K$15)*0.3))</f>
        <v>9419.6749999999993</v>
      </c>
    </row>
    <row r="38" spans="1:5" ht="27.95">
      <c r="A38" s="1" t="s">
        <v>45</v>
      </c>
      <c r="B38" s="2" t="s">
        <v>7</v>
      </c>
      <c r="C38" s="3">
        <v>989733</v>
      </c>
      <c r="D38" s="3">
        <f t="shared" si="0"/>
        <v>82477.75</v>
      </c>
      <c r="E38" s="17">
        <f>IF(D38&lt;='[1]Criterios de sanción'!$K$15,"Amonestación Publica",IF((D38-'[1]Criterios de sanción'!$K$15)*0.3&lt;='[1]Criterios de sanción'!$J$2,"Amonestación Publica",(D38-'[1]Criterios de sanción'!$K$15)*0.3))</f>
        <v>22234.125</v>
      </c>
    </row>
    <row r="39" spans="1:5" ht="27.95">
      <c r="A39" s="1" t="s">
        <v>46</v>
      </c>
      <c r="B39" s="2" t="s">
        <v>7</v>
      </c>
      <c r="C39" s="3">
        <v>1079194.17</v>
      </c>
      <c r="D39" s="3">
        <f t="shared" si="0"/>
        <v>89932.847499999989</v>
      </c>
      <c r="E39" s="17">
        <f>IF(D39&lt;='[1]Criterios de sanción'!$K$15,"Amonestación Publica",IF((D39-'[1]Criterios de sanción'!$K$15)*0.3&lt;='[1]Criterios de sanción'!$J$2,"Amonestación Publica",(D39-'[1]Criterios de sanción'!$K$15)*0.3))</f>
        <v>24470.654249999996</v>
      </c>
    </row>
    <row r="40" spans="1:5" ht="27.95">
      <c r="A40" s="1" t="s">
        <v>47</v>
      </c>
      <c r="B40" s="2" t="s">
        <v>7</v>
      </c>
      <c r="C40" s="3">
        <v>473293</v>
      </c>
      <c r="D40" s="3">
        <f t="shared" si="0"/>
        <v>39441.083333333336</v>
      </c>
      <c r="E40" s="17">
        <f>IF(D40&lt;='[1]Criterios de sanción'!$K$15,"Amonestación Publica",IF((D40-'[1]Criterios de sanción'!$K$15)*0.3&lt;='[1]Criterios de sanción'!$J$2,"Amonestación Publica",(D40-'[1]Criterios de sanción'!$K$15)*0.3))</f>
        <v>9323.125</v>
      </c>
    </row>
    <row r="41" spans="1:5" ht="27.95">
      <c r="A41" s="1" t="s">
        <v>48</v>
      </c>
      <c r="B41" s="2" t="s">
        <v>7</v>
      </c>
      <c r="C41" s="3">
        <v>520616</v>
      </c>
      <c r="D41" s="3">
        <f t="shared" si="0"/>
        <v>43384.666666666664</v>
      </c>
      <c r="E41" s="17">
        <f>IF(D41&lt;='[1]Criterios de sanción'!$K$15,"Amonestación Publica",IF((D41-'[1]Criterios de sanción'!$K$15)*0.3&lt;='[1]Criterios de sanción'!$J$2,"Amonestación Publica",(D41-'[1]Criterios de sanción'!$K$15)*0.3))</f>
        <v>10506.199999999999</v>
      </c>
    </row>
    <row r="42" spans="1:5" ht="27.95">
      <c r="A42" s="1" t="s">
        <v>49</v>
      </c>
      <c r="B42" s="2" t="s">
        <v>7</v>
      </c>
      <c r="C42" s="3">
        <v>905478</v>
      </c>
      <c r="D42" s="3">
        <f t="shared" si="0"/>
        <v>75456.5</v>
      </c>
      <c r="E42" s="17">
        <f>IF(D42&lt;='[1]Criterios de sanción'!$K$15,"Amonestación Publica",IF((D42-'[1]Criterios de sanción'!$K$15)*0.3&lt;='[1]Criterios de sanción'!$J$2,"Amonestación Publica",(D42-'[1]Criterios de sanción'!$K$15)*0.3))</f>
        <v>20127.75</v>
      </c>
    </row>
    <row r="43" spans="1:5" ht="27.95">
      <c r="A43" s="1" t="s">
        <v>50</v>
      </c>
      <c r="B43" s="2" t="s">
        <v>7</v>
      </c>
      <c r="C43" s="3">
        <v>500943</v>
      </c>
      <c r="D43" s="3">
        <f t="shared" si="0"/>
        <v>41745.25</v>
      </c>
      <c r="E43" s="17">
        <f>IF(D43&lt;='[1]Criterios de sanción'!$K$15,"Amonestación Publica",IF((D43-'[1]Criterios de sanción'!$K$15)*0.3&lt;='[1]Criterios de sanción'!$J$2,"Amonestación Publica",(D43-'[1]Criterios de sanción'!$K$15)*0.3))</f>
        <v>10014.375</v>
      </c>
    </row>
    <row r="44" spans="1:5" ht="27.95">
      <c r="A44" s="1" t="s">
        <v>51</v>
      </c>
      <c r="B44" s="2" t="s">
        <v>7</v>
      </c>
      <c r="C44" s="3">
        <v>1165498</v>
      </c>
      <c r="D44" s="3">
        <f t="shared" si="0"/>
        <v>97124.833333333328</v>
      </c>
      <c r="E44" s="17">
        <f>IF(D44&lt;='[1]Criterios de sanción'!$K$15,"Amonestación Publica",IF((D44-'[1]Criterios de sanción'!$K$15)*0.3&lt;='[1]Criterios de sanción'!$J$2,"Amonestación Publica",(D44-'[1]Criterios de sanción'!$K$15)*0.3))</f>
        <v>26628.249999999996</v>
      </c>
    </row>
    <row r="45" spans="1:5" ht="27.95">
      <c r="A45" s="1" t="s">
        <v>52</v>
      </c>
      <c r="B45" s="2" t="s">
        <v>7</v>
      </c>
      <c r="C45" s="3">
        <v>648928.19999999995</v>
      </c>
      <c r="D45" s="3">
        <f t="shared" si="0"/>
        <v>54077.35</v>
      </c>
      <c r="E45" s="17">
        <f>IF(D45&lt;='[1]Criterios de sanción'!$K$15,"Amonestación Publica",IF((D45-'[1]Criterios de sanción'!$K$15)*0.3&lt;='[1]Criterios de sanción'!$J$2,"Amonestación Publica",(D45-'[1]Criterios de sanción'!$K$15)*0.3))</f>
        <v>13714.004999999999</v>
      </c>
    </row>
    <row r="46" spans="1:5" ht="27.95">
      <c r="A46" s="1" t="s">
        <v>53</v>
      </c>
      <c r="B46" s="2" t="s">
        <v>7</v>
      </c>
      <c r="C46" s="3">
        <v>650240.07999999996</v>
      </c>
      <c r="D46" s="3">
        <f t="shared" si="0"/>
        <v>54186.673333333332</v>
      </c>
      <c r="E46" s="17">
        <f>IF(D46&lt;='[1]Criterios de sanción'!$K$15,"Amonestación Publica",IF((D46-'[1]Criterios de sanción'!$K$15)*0.3&lt;='[1]Criterios de sanción'!$J$2,"Amonestación Publica",(D46-'[1]Criterios de sanción'!$K$15)*0.3))</f>
        <v>13746.802</v>
      </c>
    </row>
    <row r="47" spans="1:5" ht="42">
      <c r="A47" s="1" t="s">
        <v>54</v>
      </c>
      <c r="B47" s="2" t="s">
        <v>55</v>
      </c>
      <c r="C47" s="3">
        <v>264210</v>
      </c>
      <c r="D47" s="3">
        <f t="shared" si="0"/>
        <v>22017.5</v>
      </c>
      <c r="E47" s="17">
        <f>IF(D47&lt;='[1]Criterios de sanción'!$K$15,"Amonestación Publica",IF((D47-'[1]Criterios de sanción'!$K$15)*0.3&lt;='[1]Criterios de sanción'!$J$2,"Amonestación Publica",(D47-'[1]Criterios de sanción'!$K$15)*0.3))</f>
        <v>4096.05</v>
      </c>
    </row>
    <row r="48" spans="1:5" ht="27.95">
      <c r="A48" s="1" t="s">
        <v>56</v>
      </c>
      <c r="B48" s="2" t="s">
        <v>7</v>
      </c>
      <c r="C48" s="3">
        <v>386117</v>
      </c>
      <c r="D48" s="3">
        <f t="shared" si="0"/>
        <v>32176.416666666668</v>
      </c>
      <c r="E48" s="17">
        <f>IF(D48&lt;='[1]Criterios de sanción'!$K$15,"Amonestación Publica",IF((D48-'[1]Criterios de sanción'!$K$15)*0.3&lt;='[1]Criterios de sanción'!$J$2,"Amonestación Publica",(D48-'[1]Criterios de sanción'!$K$15)*0.3))</f>
        <v>7143.7250000000004</v>
      </c>
    </row>
    <row r="49" spans="1:5" ht="27.95">
      <c r="A49" s="1" t="s">
        <v>57</v>
      </c>
      <c r="B49" s="2" t="s">
        <v>7</v>
      </c>
      <c r="C49" s="3">
        <v>532630</v>
      </c>
      <c r="D49" s="3">
        <f t="shared" si="0"/>
        <v>44385.833333333336</v>
      </c>
      <c r="E49" s="17">
        <f>IF(D49&lt;='[1]Criterios de sanción'!$K$15,"Amonestación Publica",IF((D49-'[1]Criterios de sanción'!$K$15)*0.3&lt;='[1]Criterios de sanción'!$J$2,"Amonestación Publica",(D49-'[1]Criterios de sanción'!$K$15)*0.3))</f>
        <v>10806.550000000001</v>
      </c>
    </row>
    <row r="50" spans="1:5" ht="27.95">
      <c r="A50" s="1" t="s">
        <v>58</v>
      </c>
      <c r="B50" s="2" t="s">
        <v>7</v>
      </c>
      <c r="C50" s="3">
        <v>470634.79</v>
      </c>
      <c r="D50" s="3">
        <f t="shared" si="0"/>
        <v>39219.565833333334</v>
      </c>
      <c r="E50" s="17">
        <f>IF(D50&lt;='[1]Criterios de sanción'!$K$15,"Amonestación Publica",IF((D50-'[1]Criterios de sanción'!$K$15)*0.3&lt;='[1]Criterios de sanción'!$J$2,"Amonestación Publica",(D50-'[1]Criterios de sanción'!$K$15)*0.3))</f>
        <v>9256.6697499999991</v>
      </c>
    </row>
    <row r="51" spans="1:5" ht="27.95">
      <c r="A51" s="1" t="s">
        <v>59</v>
      </c>
      <c r="B51" s="2" t="s">
        <v>7</v>
      </c>
      <c r="C51" s="3">
        <v>1027341</v>
      </c>
      <c r="D51" s="3">
        <f t="shared" si="0"/>
        <v>85611.75</v>
      </c>
      <c r="E51" s="17">
        <f>IF(D51&lt;='[1]Criterios de sanción'!$K$15,"Amonestación Publica",IF((D51-'[1]Criterios de sanción'!$K$15)*0.3&lt;='[1]Criterios de sanción'!$J$2,"Amonestación Publica",(D51-'[1]Criterios de sanción'!$K$15)*0.3))</f>
        <v>23174.325000000001</v>
      </c>
    </row>
    <row r="52" spans="1:5" ht="27.95">
      <c r="A52" s="1" t="s">
        <v>60</v>
      </c>
      <c r="B52" s="2" t="s">
        <v>7</v>
      </c>
      <c r="C52" s="3">
        <v>613674</v>
      </c>
      <c r="D52" s="3">
        <f t="shared" si="0"/>
        <v>51139.5</v>
      </c>
      <c r="E52" s="17">
        <f>IF(D52&lt;='[1]Criterios de sanción'!$K$15,"Amonestación Publica",IF((D52-'[1]Criterios de sanción'!$K$15)*0.3&lt;='[1]Criterios de sanción'!$J$2,"Amonestación Publica",(D52-'[1]Criterios de sanción'!$K$15)*0.3))</f>
        <v>12832.65</v>
      </c>
    </row>
    <row r="53" spans="1:5" ht="27.95">
      <c r="A53" s="1" t="s">
        <v>61</v>
      </c>
      <c r="B53" s="2" t="s">
        <v>7</v>
      </c>
      <c r="C53" s="3">
        <v>1213150.02</v>
      </c>
      <c r="D53" s="3">
        <f t="shared" si="0"/>
        <v>101095.83500000001</v>
      </c>
      <c r="E53" s="17">
        <f>IF(D53&lt;='[1]Criterios de sanción'!$K$15,"Amonestación Publica",IF((D53-'[1]Criterios de sanción'!$K$15)*0.3&lt;='[1]Criterios de sanción'!$J$2,"Amonestación Publica",(D53-'[1]Criterios de sanción'!$K$15)*0.3))</f>
        <v>27819.550500000001</v>
      </c>
    </row>
    <row r="54" spans="1:5" ht="27.95">
      <c r="A54" s="1" t="s">
        <v>62</v>
      </c>
      <c r="B54" s="2" t="s">
        <v>7</v>
      </c>
      <c r="C54" s="3">
        <v>227027.91</v>
      </c>
      <c r="D54" s="3">
        <f t="shared" si="0"/>
        <v>18918.9925</v>
      </c>
      <c r="E54" s="17">
        <f>IF(D54&lt;='[1]Criterios de sanción'!$K$15,"Amonestación Publica",IF((D54-'[1]Criterios de sanción'!$K$15)*0.3&lt;='[1]Criterios de sanción'!$J$2,"Amonestación Publica",(D54-'[1]Criterios de sanción'!$K$15)*0.3))</f>
        <v>3166.49775</v>
      </c>
    </row>
    <row r="55" spans="1:5" ht="27.95">
      <c r="A55" s="1" t="s">
        <v>63</v>
      </c>
      <c r="B55" s="2" t="s">
        <v>7</v>
      </c>
      <c r="C55" s="3">
        <v>400000</v>
      </c>
      <c r="D55" s="3">
        <f t="shared" si="0"/>
        <v>33333.333333333336</v>
      </c>
      <c r="E55" s="17">
        <f>IF(D55&lt;='[1]Criterios de sanción'!$K$15,"Amonestación Publica",IF((D55-'[1]Criterios de sanción'!$K$15)*0.3&lt;='[1]Criterios de sanción'!$J$2,"Amonestación Publica",(D55-'[1]Criterios de sanción'!$K$15)*0.3))</f>
        <v>7490.8</v>
      </c>
    </row>
    <row r="56" spans="1:5" ht="27.95">
      <c r="A56" s="1" t="s">
        <v>64</v>
      </c>
      <c r="B56" s="2" t="s">
        <v>7</v>
      </c>
      <c r="C56" s="3">
        <v>806215</v>
      </c>
      <c r="D56" s="3">
        <f t="shared" si="0"/>
        <v>67184.583333333328</v>
      </c>
      <c r="E56" s="17">
        <f>IF(D56&lt;='[1]Criterios de sanción'!$K$15,"Amonestación Publica",IF((D56-'[1]Criterios de sanción'!$K$15)*0.3&lt;='[1]Criterios de sanción'!$J$2,"Amonestación Publica",(D56-'[1]Criterios de sanción'!$K$15)*0.3))</f>
        <v>17646.174999999999</v>
      </c>
    </row>
    <row r="57" spans="1:5" ht="27.95">
      <c r="A57" s="1" t="s">
        <v>65</v>
      </c>
      <c r="B57" s="2" t="s">
        <v>7</v>
      </c>
      <c r="C57" s="3">
        <v>1110820</v>
      </c>
      <c r="D57" s="3">
        <f t="shared" si="0"/>
        <v>92568.333333333328</v>
      </c>
      <c r="E57" s="17">
        <f>IF(D57&lt;='[1]Criterios de sanción'!$K$15,"Amonestación Publica",IF((D57-'[1]Criterios de sanción'!$K$15)*0.3&lt;='[1]Criterios de sanción'!$J$2,"Amonestación Publica",(D57-'[1]Criterios de sanción'!$K$15)*0.3))</f>
        <v>25261.3</v>
      </c>
    </row>
    <row r="58" spans="1:5" ht="27.95">
      <c r="A58" s="1" t="s">
        <v>66</v>
      </c>
      <c r="B58" s="2" t="s">
        <v>7</v>
      </c>
      <c r="C58" s="3">
        <v>325000</v>
      </c>
      <c r="D58" s="3">
        <f t="shared" si="0"/>
        <v>27083.333333333332</v>
      </c>
      <c r="E58" s="17">
        <f>IF(D58&lt;='[1]Criterios de sanción'!$K$15,"Amonestación Publica",IF((D58-'[1]Criterios de sanción'!$K$15)*0.3&lt;='[1]Criterios de sanción'!$J$2,"Amonestación Publica",(D58-'[1]Criterios de sanción'!$K$15)*0.3))</f>
        <v>5615.7999999999993</v>
      </c>
    </row>
    <row r="59" spans="1:5" ht="27.95">
      <c r="A59" s="1" t="s">
        <v>67</v>
      </c>
      <c r="B59" s="2" t="s">
        <v>7</v>
      </c>
      <c r="C59" s="3">
        <v>173576</v>
      </c>
      <c r="D59" s="3">
        <f t="shared" si="0"/>
        <v>14464.666666666666</v>
      </c>
      <c r="E59" s="17">
        <f>IF(D59&lt;='[1]Criterios de sanción'!$K$15,"Amonestación Publica",IF((D59-'[1]Criterios de sanción'!$K$15)*0.3&lt;='[1]Criterios de sanción'!$J$2,"Amonestación Publica",(D59-'[1]Criterios de sanción'!$K$15)*0.3))</f>
        <v>1830.1999999999998</v>
      </c>
    </row>
    <row r="60" spans="1:5" ht="27.95">
      <c r="A60" s="1" t="s">
        <v>68</v>
      </c>
      <c r="B60" s="2" t="s">
        <v>7</v>
      </c>
      <c r="C60" s="3">
        <v>787553</v>
      </c>
      <c r="D60" s="3">
        <f t="shared" si="0"/>
        <v>65629.416666666672</v>
      </c>
      <c r="E60" s="17">
        <f>IF(D60&lt;='[1]Criterios de sanción'!$K$15,"Amonestación Publica",IF((D60-'[1]Criterios de sanción'!$K$15)*0.3&lt;='[1]Criterios de sanción'!$J$2,"Amonestación Publica",(D60-'[1]Criterios de sanción'!$K$15)*0.3))</f>
        <v>17179.625</v>
      </c>
    </row>
    <row r="61" spans="1:5" ht="27.95">
      <c r="A61" s="1" t="s">
        <v>69</v>
      </c>
      <c r="B61" s="2" t="s">
        <v>7</v>
      </c>
      <c r="C61" s="3">
        <v>748554</v>
      </c>
      <c r="D61" s="3">
        <f t="shared" si="0"/>
        <v>62379.5</v>
      </c>
      <c r="E61" s="17">
        <f>IF(D61&lt;='[1]Criterios de sanción'!$K$15,"Amonestación Publica",IF((D61-'[1]Criterios de sanción'!$K$15)*0.3&lt;='[1]Criterios de sanción'!$J$2,"Amonestación Publica",(D61-'[1]Criterios de sanción'!$K$15)*0.3))</f>
        <v>16204.65</v>
      </c>
    </row>
    <row r="62" spans="1:5" ht="27.95">
      <c r="A62" s="1" t="s">
        <v>70</v>
      </c>
      <c r="B62" s="2" t="s">
        <v>71</v>
      </c>
      <c r="C62" s="3">
        <v>409312.48</v>
      </c>
      <c r="D62" s="3">
        <f t="shared" si="0"/>
        <v>34109.373333333329</v>
      </c>
      <c r="E62" s="17">
        <f>IF(D62&lt;='[1]Criterios de sanción'!$K$15,"Amonestación Publica",IF((D62-'[1]Criterios de sanción'!$K$15)*0.3&lt;='[1]Criterios de sanción'!$J$2,"Amonestación Publica",(D62-'[1]Criterios de sanción'!$K$15)*0.3))</f>
        <v>7723.6119999999983</v>
      </c>
    </row>
    <row r="63" spans="1:5" ht="27.95">
      <c r="A63" s="1" t="s">
        <v>72</v>
      </c>
      <c r="B63" s="2" t="s">
        <v>7</v>
      </c>
      <c r="C63" s="3">
        <v>1177000</v>
      </c>
      <c r="D63" s="3">
        <f t="shared" si="0"/>
        <v>98083.333333333328</v>
      </c>
      <c r="E63" s="17">
        <f>IF(D63&lt;='[1]Criterios de sanción'!$K$15,"Amonestación Publica",IF((D63-'[1]Criterios de sanción'!$K$15)*0.3&lt;='[1]Criterios de sanción'!$J$2,"Amonestación Publica",(D63-'[1]Criterios de sanción'!$K$15)*0.3))</f>
        <v>26915.8</v>
      </c>
    </row>
    <row r="64" spans="1:5" ht="27.95">
      <c r="A64" s="1" t="s">
        <v>73</v>
      </c>
      <c r="B64" s="2" t="s">
        <v>18</v>
      </c>
      <c r="C64" s="3">
        <v>2091787.84</v>
      </c>
      <c r="D64" s="3">
        <f t="shared" si="0"/>
        <v>174315.65333333335</v>
      </c>
      <c r="E64" s="17">
        <f>IF(D64&lt;='[1]Criterios de sanción'!$K$15,"Amonestación Publica",IF((D64-'[1]Criterios de sanción'!$K$15)*0.3&lt;='[1]Criterios de sanción'!$J$2,"Amonestación Publica",(D64-'[1]Criterios de sanción'!$K$15)*0.3))</f>
        <v>49785.496000000006</v>
      </c>
    </row>
    <row r="65" spans="1:5" ht="27.95">
      <c r="A65" s="1" t="s">
        <v>74</v>
      </c>
      <c r="B65" s="2" t="s">
        <v>7</v>
      </c>
      <c r="C65" s="3">
        <v>265500</v>
      </c>
      <c r="D65" s="3">
        <f t="shared" si="0"/>
        <v>22125</v>
      </c>
      <c r="E65" s="17">
        <f>IF(D65&lt;='[1]Criterios de sanción'!$K$15,"Amonestación Publica",IF((D65-'[1]Criterios de sanción'!$K$15)*0.3&lt;='[1]Criterios de sanción'!$J$2,"Amonestación Publica",(D65-'[1]Criterios de sanción'!$K$15)*0.3))</f>
        <v>4128.3</v>
      </c>
    </row>
    <row r="66" spans="1:5" ht="27.95">
      <c r="A66" s="1" t="s">
        <v>75</v>
      </c>
      <c r="B66" s="2" t="s">
        <v>7</v>
      </c>
      <c r="C66" s="3">
        <v>468327.18</v>
      </c>
      <c r="D66" s="3">
        <f t="shared" ref="D66:D129" si="1">C66/12</f>
        <v>39027.264999999999</v>
      </c>
      <c r="E66" s="17">
        <f>IF(D66&lt;='[1]Criterios de sanción'!$K$15,"Amonestación Publica",IF((D66-'[1]Criterios de sanción'!$K$15)*0.3&lt;='[1]Criterios de sanción'!$J$2,"Amonestación Publica",(D66-'[1]Criterios de sanción'!$K$15)*0.3))</f>
        <v>9198.9794999999995</v>
      </c>
    </row>
    <row r="67" spans="1:5" ht="27.95">
      <c r="A67" s="1" t="s">
        <v>76</v>
      </c>
      <c r="B67" s="2" t="s">
        <v>18</v>
      </c>
      <c r="C67" s="3">
        <v>1964621</v>
      </c>
      <c r="D67" s="3">
        <f t="shared" si="1"/>
        <v>163718.41666666666</v>
      </c>
      <c r="E67" s="17">
        <f>IF(D67&lt;='[1]Criterios de sanción'!$K$15,"Amonestación Publica",IF((D67-'[1]Criterios de sanción'!$K$15)*0.3&lt;='[1]Criterios de sanción'!$J$2,"Amonestación Publica",(D67-'[1]Criterios de sanción'!$K$15)*0.3))</f>
        <v>46606.324999999997</v>
      </c>
    </row>
    <row r="68" spans="1:5" ht="27.95">
      <c r="A68" s="1" t="s">
        <v>77</v>
      </c>
      <c r="B68" s="2" t="s">
        <v>7</v>
      </c>
      <c r="C68" s="3">
        <v>810453</v>
      </c>
      <c r="D68" s="3">
        <f t="shared" si="1"/>
        <v>67537.75</v>
      </c>
      <c r="E68" s="17">
        <f>IF(D68&lt;='[1]Criterios de sanción'!$K$15,"Amonestación Publica",IF((D68-'[1]Criterios de sanción'!$K$15)*0.3&lt;='[1]Criterios de sanción'!$J$2,"Amonestación Publica",(D68-'[1]Criterios de sanción'!$K$15)*0.3))</f>
        <v>17752.125</v>
      </c>
    </row>
    <row r="69" spans="1:5" ht="27.95">
      <c r="A69" s="1" t="s">
        <v>78</v>
      </c>
      <c r="B69" s="2" t="s">
        <v>7</v>
      </c>
      <c r="C69" s="3">
        <v>498843</v>
      </c>
      <c r="D69" s="3">
        <f t="shared" si="1"/>
        <v>41570.25</v>
      </c>
      <c r="E69" s="17">
        <f>IF(D69&lt;='[1]Criterios de sanción'!$K$15,"Amonestación Publica",IF((D69-'[1]Criterios de sanción'!$K$15)*0.3&lt;='[1]Criterios de sanción'!$J$2,"Amonestación Publica",(D69-'[1]Criterios de sanción'!$K$15)*0.3))</f>
        <v>9961.875</v>
      </c>
    </row>
    <row r="70" spans="1:5" ht="27.95">
      <c r="A70" s="1" t="s">
        <v>79</v>
      </c>
      <c r="B70" s="2" t="s">
        <v>7</v>
      </c>
      <c r="C70" s="3">
        <v>300000</v>
      </c>
      <c r="D70" s="3">
        <f t="shared" si="1"/>
        <v>25000</v>
      </c>
      <c r="E70" s="17">
        <f>IF(D70&lt;='[1]Criterios de sanción'!$K$15,"Amonestación Publica",IF((D70-'[1]Criterios de sanción'!$K$15)*0.3&lt;='[1]Criterios de sanción'!$J$2,"Amonestación Publica",(D70-'[1]Criterios de sanción'!$K$15)*0.3))</f>
        <v>4990.8</v>
      </c>
    </row>
    <row r="71" spans="1:5" ht="27.95">
      <c r="A71" s="1" t="s">
        <v>80</v>
      </c>
      <c r="B71" s="2" t="s">
        <v>7</v>
      </c>
      <c r="C71" s="3">
        <v>558265</v>
      </c>
      <c r="D71" s="3">
        <f t="shared" si="1"/>
        <v>46522.083333333336</v>
      </c>
      <c r="E71" s="17">
        <f>IF(D71&lt;='[1]Criterios de sanción'!$K$15,"Amonestación Publica",IF((D71-'[1]Criterios de sanción'!$K$15)*0.3&lt;='[1]Criterios de sanción'!$J$2,"Amonestación Publica",(D71-'[1]Criterios de sanción'!$K$15)*0.3))</f>
        <v>11447.425000000001</v>
      </c>
    </row>
    <row r="72" spans="1:5" ht="27.95">
      <c r="A72" s="1" t="s">
        <v>81</v>
      </c>
      <c r="B72" s="2" t="s">
        <v>7</v>
      </c>
      <c r="C72" s="3">
        <v>512199</v>
      </c>
      <c r="D72" s="3">
        <f t="shared" si="1"/>
        <v>42683.25</v>
      </c>
      <c r="E72" s="17">
        <f>IF(D72&lt;='[1]Criterios de sanción'!$K$15,"Amonestación Publica",IF((D72-'[1]Criterios de sanción'!$K$15)*0.3&lt;='[1]Criterios de sanción'!$J$2,"Amonestación Publica",(D72-'[1]Criterios de sanción'!$K$15)*0.3))</f>
        <v>10295.775</v>
      </c>
    </row>
    <row r="73" spans="1:5" ht="27.95">
      <c r="A73" s="1" t="s">
        <v>82</v>
      </c>
      <c r="B73" s="2" t="s">
        <v>7</v>
      </c>
      <c r="C73" s="3">
        <v>569000</v>
      </c>
      <c r="D73" s="3">
        <f t="shared" si="1"/>
        <v>47416.666666666664</v>
      </c>
      <c r="E73" s="17">
        <f>IF(D73&lt;='[1]Criterios de sanción'!$K$15,"Amonestación Publica",IF((D73-'[1]Criterios de sanción'!$K$15)*0.3&lt;='[1]Criterios de sanción'!$J$2,"Amonestación Publica",(D73-'[1]Criterios de sanción'!$K$15)*0.3))</f>
        <v>11715.8</v>
      </c>
    </row>
    <row r="74" spans="1:5" ht="27.95">
      <c r="A74" s="1" t="s">
        <v>83</v>
      </c>
      <c r="B74" s="2" t="s">
        <v>7</v>
      </c>
      <c r="C74" s="3">
        <v>44217</v>
      </c>
      <c r="D74" s="3">
        <f t="shared" si="1"/>
        <v>3684.75</v>
      </c>
      <c r="E74" s="17" t="str">
        <f>IF(D74&lt;='[1]Criterios de sanción'!$K$15,"Amonestación Publica",IF((D74-'[1]Criterios de sanción'!$K$15)*0.3&lt;='[1]Criterios de sanción'!$J$2,"Amonestación Publica",(D74-'[1]Criterios de sanción'!$K$15)*0.3))</f>
        <v>Amonestación Publica</v>
      </c>
    </row>
    <row r="75" spans="1:5" ht="27.95">
      <c r="A75" s="1" t="s">
        <v>84</v>
      </c>
      <c r="B75" s="2" t="s">
        <v>7</v>
      </c>
      <c r="C75" s="3">
        <v>390235.4</v>
      </c>
      <c r="D75" s="3">
        <f t="shared" si="1"/>
        <v>32519.616666666669</v>
      </c>
      <c r="E75" s="17">
        <f>IF(D75&lt;='[1]Criterios de sanción'!$K$15,"Amonestación Publica",IF((D75-'[1]Criterios de sanción'!$K$15)*0.3&lt;='[1]Criterios de sanción'!$J$2,"Amonestación Publica",(D75-'[1]Criterios de sanción'!$K$15)*0.3))</f>
        <v>7246.6850000000004</v>
      </c>
    </row>
    <row r="76" spans="1:5" ht="27.95">
      <c r="A76" s="1" t="s">
        <v>85</v>
      </c>
      <c r="B76" s="2" t="s">
        <v>7</v>
      </c>
      <c r="C76" s="3">
        <v>923609</v>
      </c>
      <c r="D76" s="3">
        <f t="shared" si="1"/>
        <v>76967.416666666672</v>
      </c>
      <c r="E76" s="17">
        <f>IF(D76&lt;='[1]Criterios de sanción'!$K$15,"Amonestación Publica",IF((D76-'[1]Criterios de sanción'!$K$15)*0.3&lt;='[1]Criterios de sanción'!$J$2,"Amonestación Publica",(D76-'[1]Criterios de sanción'!$K$15)*0.3))</f>
        <v>20581.025000000001</v>
      </c>
    </row>
    <row r="77" spans="1:5" ht="27.95">
      <c r="A77" s="1" t="s">
        <v>86</v>
      </c>
      <c r="B77" s="2" t="s">
        <v>7</v>
      </c>
      <c r="C77" s="3">
        <v>530949</v>
      </c>
      <c r="D77" s="3">
        <f t="shared" si="1"/>
        <v>44245.75</v>
      </c>
      <c r="E77" s="17">
        <f>IF(D77&lt;='[1]Criterios de sanción'!$K$15,"Amonestación Publica",IF((D77-'[1]Criterios de sanción'!$K$15)*0.3&lt;='[1]Criterios de sanción'!$J$2,"Amonestación Publica",(D77-'[1]Criterios de sanción'!$K$15)*0.3))</f>
        <v>10764.525</v>
      </c>
    </row>
    <row r="78" spans="1:5" ht="27.95">
      <c r="A78" s="1" t="s">
        <v>87</v>
      </c>
      <c r="B78" s="2" t="s">
        <v>7</v>
      </c>
      <c r="C78" s="3">
        <v>169128</v>
      </c>
      <c r="D78" s="3">
        <f t="shared" si="1"/>
        <v>14094</v>
      </c>
      <c r="E78" s="17">
        <f>IF(D78&lt;='[1]Criterios de sanción'!$K$15,"Amonestación Publica",IF((D78-'[1]Criterios de sanción'!$K$15)*0.3&lt;='[1]Criterios de sanción'!$J$2,"Amonestación Publica",(D78-'[1]Criterios de sanción'!$K$15)*0.3))</f>
        <v>1719</v>
      </c>
    </row>
    <row r="79" spans="1:5" ht="27.95">
      <c r="A79" s="1" t="s">
        <v>88</v>
      </c>
      <c r="B79" s="2" t="s">
        <v>7</v>
      </c>
      <c r="C79" s="3">
        <v>0</v>
      </c>
      <c r="D79" s="3">
        <f t="shared" si="1"/>
        <v>0</v>
      </c>
      <c r="E79" s="17" t="str">
        <f>IF(D79&lt;='[1]Criterios de sanción'!$K$15,"Amonestación Publica",IF((D79-'[1]Criterios de sanción'!$K$15)*0.3&lt;='[1]Criterios de sanción'!$J$2,"Amonestación Publica",(D79-'[1]Criterios de sanción'!$K$15)*0.3))</f>
        <v>Amonestación Publica</v>
      </c>
    </row>
    <row r="80" spans="1:5" ht="27.95">
      <c r="A80" s="1" t="s">
        <v>89</v>
      </c>
      <c r="B80" s="2" t="s">
        <v>7</v>
      </c>
      <c r="C80" s="3">
        <v>0</v>
      </c>
      <c r="D80" s="3">
        <f t="shared" si="1"/>
        <v>0</v>
      </c>
      <c r="E80" s="17" t="str">
        <f>IF(D80&lt;='[1]Criterios de sanción'!$K$15,"Amonestación Publica",IF((D80-'[1]Criterios de sanción'!$K$15)*0.3&lt;='[1]Criterios de sanción'!$J$2,"Amonestación Publica",(D80-'[1]Criterios de sanción'!$K$15)*0.3))</f>
        <v>Amonestación Publica</v>
      </c>
    </row>
    <row r="81" spans="1:5" ht="27.95">
      <c r="A81" s="1" t="s">
        <v>90</v>
      </c>
      <c r="B81" s="2" t="s">
        <v>7</v>
      </c>
      <c r="C81" s="3">
        <v>501398</v>
      </c>
      <c r="D81" s="3">
        <f t="shared" si="1"/>
        <v>41783.166666666664</v>
      </c>
      <c r="E81" s="17">
        <f>IF(D81&lt;='[1]Criterios de sanción'!$K$15,"Amonestación Publica",IF((D81-'[1]Criterios de sanción'!$K$15)*0.3&lt;='[1]Criterios de sanción'!$J$2,"Amonestación Publica",(D81-'[1]Criterios de sanción'!$K$15)*0.3))</f>
        <v>10025.749999999998</v>
      </c>
    </row>
    <row r="82" spans="1:5" ht="27.95">
      <c r="A82" s="1" t="s">
        <v>91</v>
      </c>
      <c r="B82" s="2" t="s">
        <v>7</v>
      </c>
      <c r="C82" s="3">
        <v>351884</v>
      </c>
      <c r="D82" s="3">
        <f t="shared" si="1"/>
        <v>29323.666666666668</v>
      </c>
      <c r="E82" s="17">
        <f>IF(D82&lt;='[1]Criterios de sanción'!$K$15,"Amonestación Publica",IF((D82-'[1]Criterios de sanción'!$K$15)*0.3&lt;='[1]Criterios de sanción'!$J$2,"Amonestación Publica",(D82-'[1]Criterios de sanción'!$K$15)*0.3))</f>
        <v>6287.9000000000005</v>
      </c>
    </row>
    <row r="83" spans="1:5" ht="27.95">
      <c r="A83" s="1" t="s">
        <v>92</v>
      </c>
      <c r="B83" s="2" t="s">
        <v>7</v>
      </c>
      <c r="C83" s="3">
        <v>1017000</v>
      </c>
      <c r="D83" s="3">
        <f t="shared" si="1"/>
        <v>84750</v>
      </c>
      <c r="E83" s="17">
        <f>IF(D83&lt;='[1]Criterios de sanción'!$K$15,"Amonestación Publica",IF((D83-'[1]Criterios de sanción'!$K$15)*0.3&lt;='[1]Criterios de sanción'!$J$2,"Amonestación Publica",(D83-'[1]Criterios de sanción'!$K$15)*0.3))</f>
        <v>22915.8</v>
      </c>
    </row>
    <row r="84" spans="1:5" ht="27.95">
      <c r="A84" s="1" t="s">
        <v>93</v>
      </c>
      <c r="B84" s="2" t="s">
        <v>7</v>
      </c>
      <c r="C84" s="3">
        <v>938511</v>
      </c>
      <c r="D84" s="3">
        <f t="shared" si="1"/>
        <v>78209.25</v>
      </c>
      <c r="E84" s="17">
        <f>IF(D84&lt;='[1]Criterios de sanción'!$K$15,"Amonestación Publica",IF((D84-'[1]Criterios de sanción'!$K$15)*0.3&lt;='[1]Criterios de sanción'!$J$2,"Amonestación Publica",(D84-'[1]Criterios de sanción'!$K$15)*0.3))</f>
        <v>20953.575000000001</v>
      </c>
    </row>
    <row r="85" spans="1:5" ht="27.95">
      <c r="A85" s="1" t="s">
        <v>94</v>
      </c>
      <c r="B85" s="2" t="s">
        <v>7</v>
      </c>
      <c r="C85" s="3">
        <v>339663</v>
      </c>
      <c r="D85" s="3">
        <f t="shared" si="1"/>
        <v>28305.25</v>
      </c>
      <c r="E85" s="17">
        <f>IF(D85&lt;='[1]Criterios de sanción'!$K$15,"Amonestación Publica",IF((D85-'[1]Criterios de sanción'!$K$15)*0.3&lt;='[1]Criterios de sanción'!$J$2,"Amonestación Publica",(D85-'[1]Criterios de sanción'!$K$15)*0.3))</f>
        <v>5982.375</v>
      </c>
    </row>
    <row r="86" spans="1:5" ht="27.95">
      <c r="A86" s="1" t="s">
        <v>95</v>
      </c>
      <c r="B86" s="2" t="s">
        <v>7</v>
      </c>
      <c r="C86" s="3">
        <v>975000</v>
      </c>
      <c r="D86" s="3">
        <f t="shared" si="1"/>
        <v>81250</v>
      </c>
      <c r="E86" s="17">
        <f>IF(D86&lt;='[1]Criterios de sanción'!$K$15,"Amonestación Publica",IF((D86-'[1]Criterios de sanción'!$K$15)*0.3&lt;='[1]Criterios de sanción'!$J$2,"Amonestación Publica",(D86-'[1]Criterios de sanción'!$K$15)*0.3))</f>
        <v>21865.8</v>
      </c>
    </row>
    <row r="87" spans="1:5" ht="27.95">
      <c r="A87" s="1" t="s">
        <v>96</v>
      </c>
      <c r="B87" s="2" t="s">
        <v>18</v>
      </c>
      <c r="C87" s="3">
        <v>1228649</v>
      </c>
      <c r="D87" s="3">
        <f t="shared" si="1"/>
        <v>102387.41666666667</v>
      </c>
      <c r="E87" s="17">
        <f>IF(D87&lt;='[1]Criterios de sanción'!$K$15,"Amonestación Publica",IF((D87-'[1]Criterios de sanción'!$K$15)*0.3&lt;='[1]Criterios de sanción'!$J$2,"Amonestación Publica",(D87-'[1]Criterios de sanción'!$K$15)*0.3))</f>
        <v>28207.025000000001</v>
      </c>
    </row>
    <row r="88" spans="1:5" ht="27.95">
      <c r="A88" s="1" t="s">
        <v>97</v>
      </c>
      <c r="B88" s="2" t="s">
        <v>7</v>
      </c>
      <c r="C88" s="3">
        <v>201500</v>
      </c>
      <c r="D88" s="3">
        <f t="shared" si="1"/>
        <v>16791.666666666668</v>
      </c>
      <c r="E88" s="17">
        <f>IF(D88&lt;='[1]Criterios de sanción'!$K$15,"Amonestación Publica",IF((D88-'[1]Criterios de sanción'!$K$15)*0.3&lt;='[1]Criterios de sanción'!$J$2,"Amonestación Publica",(D88-'[1]Criterios de sanción'!$K$15)*0.3))</f>
        <v>2528.3000000000002</v>
      </c>
    </row>
    <row r="89" spans="1:5" ht="27.95">
      <c r="A89" s="1" t="s">
        <v>98</v>
      </c>
      <c r="B89" s="2" t="s">
        <v>7</v>
      </c>
      <c r="C89" s="3">
        <v>1280124</v>
      </c>
      <c r="D89" s="3">
        <f t="shared" si="1"/>
        <v>106677</v>
      </c>
      <c r="E89" s="17">
        <f>IF(D89&lt;='[1]Criterios de sanción'!$K$15,"Amonestación Publica",IF((D89-'[1]Criterios de sanción'!$K$15)*0.3&lt;='[1]Criterios de sanción'!$J$2,"Amonestación Publica",(D89-'[1]Criterios de sanción'!$K$15)*0.3))</f>
        <v>29493.899999999998</v>
      </c>
    </row>
    <row r="90" spans="1:5" ht="27.95">
      <c r="A90" s="1" t="s">
        <v>99</v>
      </c>
      <c r="B90" s="2" t="s">
        <v>7</v>
      </c>
      <c r="C90" s="3">
        <v>442705</v>
      </c>
      <c r="D90" s="3">
        <f t="shared" si="1"/>
        <v>36892.083333333336</v>
      </c>
      <c r="E90" s="17">
        <f>IF(D90&lt;='[1]Criterios de sanción'!$K$15,"Amonestación Publica",IF((D90-'[1]Criterios de sanción'!$K$15)*0.3&lt;='[1]Criterios de sanción'!$J$2,"Amonestación Publica",(D90-'[1]Criterios de sanción'!$K$15)*0.3))</f>
        <v>8558.4250000000011</v>
      </c>
    </row>
    <row r="91" spans="1:5" ht="27.95">
      <c r="A91" s="1" t="s">
        <v>100</v>
      </c>
      <c r="B91" s="2" t="s">
        <v>7</v>
      </c>
      <c r="C91" s="3">
        <v>774080</v>
      </c>
      <c r="D91" s="3">
        <f t="shared" si="1"/>
        <v>64506.666666666664</v>
      </c>
      <c r="E91" s="17">
        <f>IF(D91&lt;='[1]Criterios de sanción'!$K$15,"Amonestación Publica",IF((D91-'[1]Criterios de sanción'!$K$15)*0.3&lt;='[1]Criterios de sanción'!$J$2,"Amonestación Publica",(D91-'[1]Criterios de sanción'!$K$15)*0.3))</f>
        <v>16842.8</v>
      </c>
    </row>
    <row r="92" spans="1:5" ht="27.95">
      <c r="A92" s="1" t="s">
        <v>101</v>
      </c>
      <c r="B92" s="2" t="s">
        <v>7</v>
      </c>
      <c r="C92" s="3">
        <v>355625.24</v>
      </c>
      <c r="D92" s="3">
        <f t="shared" si="1"/>
        <v>29635.436666666665</v>
      </c>
      <c r="E92" s="17">
        <f>IF(D92&lt;='[1]Criterios de sanción'!$K$15,"Amonestación Publica",IF((D92-'[1]Criterios de sanción'!$K$15)*0.3&lt;='[1]Criterios de sanción'!$J$2,"Amonestación Publica",(D92-'[1]Criterios de sanción'!$K$15)*0.3))</f>
        <v>6381.4309999999996</v>
      </c>
    </row>
    <row r="93" spans="1:5" ht="27.95">
      <c r="A93" s="1" t="s">
        <v>102</v>
      </c>
      <c r="B93" s="2" t="s">
        <v>7</v>
      </c>
      <c r="C93" s="3">
        <v>20000</v>
      </c>
      <c r="D93" s="3">
        <f t="shared" si="1"/>
        <v>1666.6666666666667</v>
      </c>
      <c r="E93" s="17" t="str">
        <f>IF(D93&lt;='[1]Criterios de sanción'!$K$15,"Amonestación Publica",IF((D93-'[1]Criterios de sanción'!$K$15)*0.3&lt;='[1]Criterios de sanción'!$J$2,"Amonestación Publica",(D93-'[1]Criterios de sanción'!$K$15)*0.3))</f>
        <v>Amonestación Publica</v>
      </c>
    </row>
    <row r="94" spans="1:5" ht="27.95">
      <c r="A94" s="1" t="s">
        <v>103</v>
      </c>
      <c r="B94" s="2" t="s">
        <v>18</v>
      </c>
      <c r="C94" s="3">
        <v>2192315</v>
      </c>
      <c r="D94" s="3">
        <f t="shared" si="1"/>
        <v>182692.91666666666</v>
      </c>
      <c r="E94" s="17">
        <f>IF(D94&lt;='[1]Criterios de sanción'!$K$15,"Amonestación Publica",IF((D94-'[1]Criterios de sanción'!$K$15)*0.3&lt;='[1]Criterios de sanción'!$J$2,"Amonestación Publica",(D94-'[1]Criterios de sanción'!$K$15)*0.3))</f>
        <v>52298.674999999996</v>
      </c>
    </row>
    <row r="95" spans="1:5" ht="27.95">
      <c r="A95" s="1" t="s">
        <v>104</v>
      </c>
      <c r="B95" s="2" t="s">
        <v>7</v>
      </c>
      <c r="C95" s="3">
        <v>374241</v>
      </c>
      <c r="D95" s="3">
        <f t="shared" si="1"/>
        <v>31186.75</v>
      </c>
      <c r="E95" s="17">
        <f>IF(D95&lt;='[1]Criterios de sanción'!$K$15,"Amonestación Publica",IF((D95-'[1]Criterios de sanción'!$K$15)*0.3&lt;='[1]Criterios de sanción'!$J$2,"Amonestación Publica",(D95-'[1]Criterios de sanción'!$K$15)*0.3))</f>
        <v>6846.8249999999998</v>
      </c>
    </row>
    <row r="96" spans="1:5" ht="27.95">
      <c r="A96" s="1" t="s">
        <v>105</v>
      </c>
      <c r="B96" s="2" t="s">
        <v>7</v>
      </c>
      <c r="C96" s="3">
        <v>369000</v>
      </c>
      <c r="D96" s="3">
        <f t="shared" si="1"/>
        <v>30750</v>
      </c>
      <c r="E96" s="17">
        <f>IF(D96&lt;='[1]Criterios de sanción'!$K$15,"Amonestación Publica",IF((D96-'[1]Criterios de sanción'!$K$15)*0.3&lt;='[1]Criterios de sanción'!$J$2,"Amonestación Publica",(D96-'[1]Criterios de sanción'!$K$15)*0.3))</f>
        <v>6715.8</v>
      </c>
    </row>
    <row r="97" spans="1:5" ht="27.95">
      <c r="A97" s="1" t="s">
        <v>106</v>
      </c>
      <c r="B97" s="2" t="s">
        <v>18</v>
      </c>
      <c r="C97" s="3">
        <v>653458</v>
      </c>
      <c r="D97" s="3">
        <f t="shared" si="1"/>
        <v>54454.833333333336</v>
      </c>
      <c r="E97" s="17">
        <f>IF(D97&lt;='[1]Criterios de sanción'!$K$15,"Amonestación Publica",IF((D97-'[1]Criterios de sanción'!$K$15)*0.3&lt;='[1]Criterios de sanción'!$J$2,"Amonestación Publica",(D97-'[1]Criterios de sanción'!$K$15)*0.3))</f>
        <v>13827.25</v>
      </c>
    </row>
    <row r="98" spans="1:5" ht="27.95">
      <c r="A98" s="1" t="s">
        <v>107</v>
      </c>
      <c r="B98" s="2" t="s">
        <v>7</v>
      </c>
      <c r="C98" s="3">
        <v>569168</v>
      </c>
      <c r="D98" s="3">
        <f t="shared" si="1"/>
        <v>47430.666666666664</v>
      </c>
      <c r="E98" s="17">
        <f>IF(D98&lt;='[1]Criterios de sanción'!$K$15,"Amonestación Publica",IF((D98-'[1]Criterios de sanción'!$K$15)*0.3&lt;='[1]Criterios de sanción'!$J$2,"Amonestación Publica",(D98-'[1]Criterios de sanción'!$K$15)*0.3))</f>
        <v>11719.999999999998</v>
      </c>
    </row>
    <row r="99" spans="1:5" ht="27.95">
      <c r="A99" s="1" t="s">
        <v>108</v>
      </c>
      <c r="B99" s="2" t="s">
        <v>7</v>
      </c>
      <c r="C99" s="3">
        <v>484744</v>
      </c>
      <c r="D99" s="3">
        <f t="shared" si="1"/>
        <v>40395.333333333336</v>
      </c>
      <c r="E99" s="17">
        <f>IF(D99&lt;='[1]Criterios de sanción'!$K$15,"Amonestación Publica",IF((D99-'[1]Criterios de sanción'!$K$15)*0.3&lt;='[1]Criterios de sanción'!$J$2,"Amonestación Publica",(D99-'[1]Criterios de sanción'!$K$15)*0.3))</f>
        <v>9609.4</v>
      </c>
    </row>
    <row r="100" spans="1:5" ht="27.95">
      <c r="A100" s="1" t="s">
        <v>109</v>
      </c>
      <c r="B100" s="2" t="s">
        <v>7</v>
      </c>
      <c r="C100" s="3">
        <v>236258</v>
      </c>
      <c r="D100" s="3">
        <f t="shared" si="1"/>
        <v>19688.166666666668</v>
      </c>
      <c r="E100" s="17">
        <f>IF(D100&lt;='[1]Criterios de sanción'!$K$15,"Amonestación Publica",IF((D100-'[1]Criterios de sanción'!$K$15)*0.3&lt;='[1]Criterios de sanción'!$J$2,"Amonestación Publica",(D100-'[1]Criterios de sanción'!$K$15)*0.3))</f>
        <v>3397.2500000000005</v>
      </c>
    </row>
    <row r="101" spans="1:5" ht="27.95">
      <c r="A101" s="1" t="s">
        <v>110</v>
      </c>
      <c r="B101" s="2" t="s">
        <v>7</v>
      </c>
      <c r="C101" s="3">
        <v>192000</v>
      </c>
      <c r="D101" s="3">
        <f t="shared" si="1"/>
        <v>16000</v>
      </c>
      <c r="E101" s="17">
        <f>IF(D101&lt;='[1]Criterios de sanción'!$K$15,"Amonestación Publica",IF((D101-'[1]Criterios de sanción'!$K$15)*0.3&lt;='[1]Criterios de sanción'!$J$2,"Amonestación Publica",(D101-'[1]Criterios de sanción'!$K$15)*0.3))</f>
        <v>2290.7999999999997</v>
      </c>
    </row>
    <row r="102" spans="1:5" ht="27.95">
      <c r="A102" s="1" t="s">
        <v>111</v>
      </c>
      <c r="B102" s="2" t="s">
        <v>7</v>
      </c>
      <c r="C102" s="3">
        <v>640594</v>
      </c>
      <c r="D102" s="3">
        <f t="shared" si="1"/>
        <v>53382.833333333336</v>
      </c>
      <c r="E102" s="17">
        <f>IF(D102&lt;='[1]Criterios de sanción'!$K$15,"Amonestación Publica",IF((D102-'[1]Criterios de sanción'!$K$15)*0.3&lt;='[1]Criterios de sanción'!$J$2,"Amonestación Publica",(D102-'[1]Criterios de sanción'!$K$15)*0.3))</f>
        <v>13505.65</v>
      </c>
    </row>
    <row r="103" spans="1:5" ht="27.95">
      <c r="A103" s="1" t="s">
        <v>112</v>
      </c>
      <c r="B103" s="2" t="s">
        <v>7</v>
      </c>
      <c r="C103" s="3">
        <v>693584.13</v>
      </c>
      <c r="D103" s="3">
        <f t="shared" si="1"/>
        <v>57798.677499999998</v>
      </c>
      <c r="E103" s="17">
        <f>IF(D103&lt;='[1]Criterios de sanción'!$K$15,"Amonestación Publica",IF((D103-'[1]Criterios de sanción'!$K$15)*0.3&lt;='[1]Criterios de sanción'!$J$2,"Amonestación Publica",(D103-'[1]Criterios de sanción'!$K$15)*0.3))</f>
        <v>14830.403249999999</v>
      </c>
    </row>
    <row r="104" spans="1:5" ht="27.95">
      <c r="A104" s="1" t="s">
        <v>113</v>
      </c>
      <c r="B104" s="2" t="s">
        <v>7</v>
      </c>
      <c r="C104" s="3">
        <v>594583</v>
      </c>
      <c r="D104" s="3">
        <f t="shared" si="1"/>
        <v>49548.583333333336</v>
      </c>
      <c r="E104" s="17">
        <f>IF(D104&lt;='[1]Criterios de sanción'!$K$15,"Amonestación Publica",IF((D104-'[1]Criterios de sanción'!$K$15)*0.3&lt;='[1]Criterios de sanción'!$J$2,"Amonestación Publica",(D104-'[1]Criterios de sanción'!$K$15)*0.3))</f>
        <v>12355.375</v>
      </c>
    </row>
    <row r="105" spans="1:5" ht="27.95">
      <c r="A105" s="1" t="s">
        <v>114</v>
      </c>
      <c r="B105" s="2" t="s">
        <v>7</v>
      </c>
      <c r="C105" s="3">
        <v>999015.09</v>
      </c>
      <c r="D105" s="3">
        <f t="shared" si="1"/>
        <v>83251.257499999992</v>
      </c>
      <c r="E105" s="17">
        <f>IF(D105&lt;='[1]Criterios de sanción'!$K$15,"Amonestación Publica",IF((D105-'[1]Criterios de sanción'!$K$15)*0.3&lt;='[1]Criterios de sanción'!$J$2,"Amonestación Publica",(D105-'[1]Criterios de sanción'!$K$15)*0.3))</f>
        <v>22466.177249999997</v>
      </c>
    </row>
    <row r="106" spans="1:5" ht="27.95">
      <c r="A106" s="1" t="s">
        <v>115</v>
      </c>
      <c r="B106" s="2" t="s">
        <v>7</v>
      </c>
      <c r="C106" s="3">
        <v>430365</v>
      </c>
      <c r="D106" s="3">
        <f t="shared" si="1"/>
        <v>35863.75</v>
      </c>
      <c r="E106" s="17">
        <f>IF(D106&lt;='[1]Criterios de sanción'!$K$15,"Amonestación Publica",IF((D106-'[1]Criterios de sanción'!$K$15)*0.3&lt;='[1]Criterios de sanción'!$J$2,"Amonestación Publica",(D106-'[1]Criterios de sanción'!$K$15)*0.3))</f>
        <v>8249.9249999999993</v>
      </c>
    </row>
    <row r="107" spans="1:5" ht="27.95">
      <c r="A107" s="1" t="s">
        <v>116</v>
      </c>
      <c r="B107" s="2" t="s">
        <v>7</v>
      </c>
      <c r="C107" s="3">
        <v>415432</v>
      </c>
      <c r="D107" s="3">
        <f t="shared" si="1"/>
        <v>34619.333333333336</v>
      </c>
      <c r="E107" s="17">
        <f>IF(D107&lt;='[1]Criterios de sanción'!$K$15,"Amonestación Publica",IF((D107-'[1]Criterios de sanción'!$K$15)*0.3&lt;='[1]Criterios de sanción'!$J$2,"Amonestación Publica",(D107-'[1]Criterios de sanción'!$K$15)*0.3))</f>
        <v>7876.6</v>
      </c>
    </row>
    <row r="108" spans="1:5" ht="27.95">
      <c r="A108" s="1" t="s">
        <v>117</v>
      </c>
      <c r="B108" s="2" t="s">
        <v>7</v>
      </c>
      <c r="C108" s="3">
        <v>499461</v>
      </c>
      <c r="D108" s="3">
        <f t="shared" si="1"/>
        <v>41621.75</v>
      </c>
      <c r="E108" s="17">
        <f>IF(D108&lt;='[1]Criterios de sanción'!$K$15,"Amonestación Publica",IF((D108-'[1]Criterios de sanción'!$K$15)*0.3&lt;='[1]Criterios de sanción'!$J$2,"Amonestación Publica",(D108-'[1]Criterios de sanción'!$K$15)*0.3))</f>
        <v>9977.3249999999989</v>
      </c>
    </row>
    <row r="109" spans="1:5" ht="27.95">
      <c r="A109" s="1" t="s">
        <v>118</v>
      </c>
      <c r="B109" s="2" t="s">
        <v>7</v>
      </c>
      <c r="C109" s="3">
        <v>1085000</v>
      </c>
      <c r="D109" s="3">
        <f t="shared" si="1"/>
        <v>90416.666666666672</v>
      </c>
      <c r="E109" s="17">
        <f>IF(D109&lt;='[1]Criterios de sanción'!$K$15,"Amonestación Publica",IF((D109-'[1]Criterios de sanción'!$K$15)*0.3&lt;='[1]Criterios de sanción'!$J$2,"Amonestación Publica",(D109-'[1]Criterios de sanción'!$K$15)*0.3))</f>
        <v>24615.8</v>
      </c>
    </row>
    <row r="110" spans="1:5" ht="27.95">
      <c r="A110" s="1" t="s">
        <v>119</v>
      </c>
      <c r="B110" s="2" t="s">
        <v>7</v>
      </c>
      <c r="C110" s="3">
        <v>777963.92</v>
      </c>
      <c r="D110" s="3">
        <f t="shared" si="1"/>
        <v>64830.326666666668</v>
      </c>
      <c r="E110" s="17">
        <f>IF(D110&lt;='[1]Criterios de sanción'!$K$15,"Amonestación Publica",IF((D110-'[1]Criterios de sanción'!$K$15)*0.3&lt;='[1]Criterios de sanción'!$J$2,"Amonestación Publica",(D110-'[1]Criterios de sanción'!$K$15)*0.3))</f>
        <v>16939.898000000001</v>
      </c>
    </row>
    <row r="111" spans="1:5" ht="27.95">
      <c r="A111" s="1" t="s">
        <v>120</v>
      </c>
      <c r="B111" s="2" t="s">
        <v>18</v>
      </c>
      <c r="C111" s="3">
        <v>2049134</v>
      </c>
      <c r="D111" s="3">
        <f t="shared" si="1"/>
        <v>170761.16666666666</v>
      </c>
      <c r="E111" s="17">
        <f>IF(D111&lt;='[1]Criterios de sanción'!$K$15,"Amonestación Publica",IF((D111-'[1]Criterios de sanción'!$K$15)*0.3&lt;='[1]Criterios de sanción'!$J$2,"Amonestación Publica",(D111-'[1]Criterios de sanción'!$K$15)*0.3))</f>
        <v>48719.149999999994</v>
      </c>
    </row>
    <row r="112" spans="1:5" ht="27.95">
      <c r="A112" s="1" t="s">
        <v>121</v>
      </c>
      <c r="B112" s="2" t="s">
        <v>7</v>
      </c>
      <c r="C112" s="3">
        <v>336000</v>
      </c>
      <c r="D112" s="3">
        <f t="shared" si="1"/>
        <v>28000</v>
      </c>
      <c r="E112" s="17">
        <f>IF(D112&lt;='[1]Criterios de sanción'!$K$15,"Amonestación Publica",IF((D112-'[1]Criterios de sanción'!$K$15)*0.3&lt;='[1]Criterios de sanción'!$J$2,"Amonestación Publica",(D112-'[1]Criterios de sanción'!$K$15)*0.3))</f>
        <v>5890.8</v>
      </c>
    </row>
    <row r="113" spans="1:5" ht="27.95">
      <c r="A113" s="1" t="s">
        <v>122</v>
      </c>
      <c r="B113" s="2" t="s">
        <v>7</v>
      </c>
      <c r="C113" s="3">
        <v>0</v>
      </c>
      <c r="D113" s="3">
        <f t="shared" si="1"/>
        <v>0</v>
      </c>
      <c r="E113" s="17" t="str">
        <f>IF(D113&lt;='[1]Criterios de sanción'!$K$15,"Amonestación Publica",IF((D113-'[1]Criterios de sanción'!$K$15)*0.3&lt;='[1]Criterios de sanción'!$J$2,"Amonestación Publica",(D113-'[1]Criterios de sanción'!$K$15)*0.3))</f>
        <v>Amonestación Publica</v>
      </c>
    </row>
    <row r="114" spans="1:5" ht="27.95">
      <c r="A114" s="1" t="s">
        <v>123</v>
      </c>
      <c r="B114" s="2" t="s">
        <v>7</v>
      </c>
      <c r="C114" s="3">
        <v>471393.92</v>
      </c>
      <c r="D114" s="3">
        <f t="shared" si="1"/>
        <v>39282.826666666668</v>
      </c>
      <c r="E114" s="17">
        <f>IF(D114&lt;='[1]Criterios de sanción'!$K$15,"Amonestación Publica",IF((D114-'[1]Criterios de sanción'!$K$15)*0.3&lt;='[1]Criterios de sanción'!$J$2,"Amonestación Publica",(D114-'[1]Criterios de sanción'!$K$15)*0.3))</f>
        <v>9275.6479999999992</v>
      </c>
    </row>
    <row r="115" spans="1:5" ht="27.95">
      <c r="A115" s="1" t="s">
        <v>124</v>
      </c>
      <c r="B115" s="2" t="s">
        <v>7</v>
      </c>
      <c r="C115" s="3">
        <v>910397.4</v>
      </c>
      <c r="D115" s="3">
        <f t="shared" si="1"/>
        <v>75866.45</v>
      </c>
      <c r="E115" s="17">
        <f>IF(D115&lt;='[1]Criterios de sanción'!$K$15,"Amonestación Publica",IF((D115-'[1]Criterios de sanción'!$K$15)*0.3&lt;='[1]Criterios de sanción'!$J$2,"Amonestación Publica",(D115-'[1]Criterios de sanción'!$K$15)*0.3))</f>
        <v>20250.734999999997</v>
      </c>
    </row>
    <row r="116" spans="1:5" ht="27.95">
      <c r="A116" s="1" t="s">
        <v>125</v>
      </c>
      <c r="B116" s="2" t="s">
        <v>7</v>
      </c>
      <c r="C116" s="3">
        <v>112467</v>
      </c>
      <c r="D116" s="3">
        <f t="shared" si="1"/>
        <v>9372.25</v>
      </c>
      <c r="E116" s="17">
        <f>IF(D116&lt;='[1]Criterios de sanción'!$K$15,"Amonestación Publica",IF((D116-'[1]Criterios de sanción'!$K$15)*0.3&lt;='[1]Criterios de sanción'!$J$2,"Amonestación Publica",(D116-'[1]Criterios de sanción'!$K$15)*0.3))</f>
        <v>302.47499999999997</v>
      </c>
    </row>
    <row r="117" spans="1:5" ht="27.95">
      <c r="A117" s="1" t="s">
        <v>126</v>
      </c>
      <c r="B117" s="2" t="s">
        <v>7</v>
      </c>
      <c r="C117" s="3">
        <v>946414</v>
      </c>
      <c r="D117" s="3">
        <f t="shared" si="1"/>
        <v>78867.833333333328</v>
      </c>
      <c r="E117" s="17">
        <f>IF(D117&lt;='[1]Criterios de sanción'!$K$15,"Amonestación Publica",IF((D117-'[1]Criterios de sanción'!$K$15)*0.3&lt;='[1]Criterios de sanción'!$J$2,"Amonestación Publica",(D117-'[1]Criterios de sanción'!$K$15)*0.3))</f>
        <v>21151.149999999998</v>
      </c>
    </row>
    <row r="118" spans="1:5" ht="27.95">
      <c r="A118" s="1" t="s">
        <v>127</v>
      </c>
      <c r="B118" s="2" t="s">
        <v>7</v>
      </c>
      <c r="C118" s="3">
        <v>200000</v>
      </c>
      <c r="D118" s="3">
        <f t="shared" si="1"/>
        <v>16666.666666666668</v>
      </c>
      <c r="E118" s="17">
        <f>IF(D118&lt;='[1]Criterios de sanción'!$K$15,"Amonestación Publica",IF((D118-'[1]Criterios de sanción'!$K$15)*0.3&lt;='[1]Criterios de sanción'!$J$2,"Amonestación Publica",(D118-'[1]Criterios de sanción'!$K$15)*0.3))</f>
        <v>2490.8000000000002</v>
      </c>
    </row>
    <row r="119" spans="1:5" ht="27.95">
      <c r="A119" s="1" t="s">
        <v>128</v>
      </c>
      <c r="B119" s="2" t="s">
        <v>7</v>
      </c>
      <c r="C119" s="3">
        <v>547488</v>
      </c>
      <c r="D119" s="3">
        <f t="shared" si="1"/>
        <v>45624</v>
      </c>
      <c r="E119" s="17">
        <f>IF(D119&lt;='[1]Criterios de sanción'!$K$15,"Amonestación Publica",IF((D119-'[1]Criterios de sanción'!$K$15)*0.3&lt;='[1]Criterios de sanción'!$J$2,"Amonestación Publica",(D119-'[1]Criterios de sanción'!$K$15)*0.3))</f>
        <v>11178</v>
      </c>
    </row>
    <row r="120" spans="1:5" ht="27.95">
      <c r="A120" s="1" t="s">
        <v>129</v>
      </c>
      <c r="B120" s="2" t="s">
        <v>18</v>
      </c>
      <c r="C120" s="3">
        <v>1324617</v>
      </c>
      <c r="D120" s="3">
        <f t="shared" si="1"/>
        <v>110384.75</v>
      </c>
      <c r="E120" s="17">
        <f>IF(D120&lt;='[1]Criterios de sanción'!$K$15,"Amonestación Publica",IF((D120-'[1]Criterios de sanción'!$K$15)*0.3&lt;='[1]Criterios de sanción'!$J$2,"Amonestación Publica",(D120-'[1]Criterios de sanción'!$K$15)*0.3))</f>
        <v>30606.224999999999</v>
      </c>
    </row>
    <row r="121" spans="1:5" ht="27.95">
      <c r="A121" s="1" t="s">
        <v>130</v>
      </c>
      <c r="B121" s="2" t="s">
        <v>7</v>
      </c>
      <c r="C121" s="3">
        <v>337018.34</v>
      </c>
      <c r="D121" s="3">
        <f t="shared" si="1"/>
        <v>28084.861666666668</v>
      </c>
      <c r="E121" s="17">
        <f>IF(D121&lt;='[1]Criterios de sanción'!$K$15,"Amonestación Publica",IF((D121-'[1]Criterios de sanción'!$K$15)*0.3&lt;='[1]Criterios de sanción'!$J$2,"Amonestación Publica",(D121-'[1]Criterios de sanción'!$K$15)*0.3))</f>
        <v>5916.2584999999999</v>
      </c>
    </row>
    <row r="122" spans="1:5" ht="27.95">
      <c r="A122" s="1" t="s">
        <v>131</v>
      </c>
      <c r="B122" s="2" t="s">
        <v>7</v>
      </c>
      <c r="C122" s="3">
        <v>452754</v>
      </c>
      <c r="D122" s="3">
        <f t="shared" si="1"/>
        <v>37729.5</v>
      </c>
      <c r="E122" s="17">
        <f>IF(D122&lt;='[1]Criterios de sanción'!$K$15,"Amonestación Publica",IF((D122-'[1]Criterios de sanción'!$K$15)*0.3&lt;='[1]Criterios de sanción'!$J$2,"Amonestación Publica",(D122-'[1]Criterios de sanción'!$K$15)*0.3))</f>
        <v>8809.65</v>
      </c>
    </row>
    <row r="123" spans="1:5" ht="27.95">
      <c r="A123" s="1" t="s">
        <v>132</v>
      </c>
      <c r="B123" s="2" t="s">
        <v>7</v>
      </c>
      <c r="C123" s="3">
        <v>78346</v>
      </c>
      <c r="D123" s="3">
        <f t="shared" si="1"/>
        <v>6528.833333333333</v>
      </c>
      <c r="E123" s="17" t="str">
        <f>IF(D123&lt;='[1]Criterios de sanción'!$K$15,"Amonestación Publica",IF((D123-'[1]Criterios de sanción'!$K$15)*0.3&lt;='[1]Criterios de sanción'!$J$2,"Amonestación Publica",(D123-'[1]Criterios de sanción'!$K$15)*0.3))</f>
        <v>Amonestación Publica</v>
      </c>
    </row>
    <row r="124" spans="1:5" ht="27.95">
      <c r="A124" s="1" t="s">
        <v>133</v>
      </c>
      <c r="B124" s="2" t="s">
        <v>7</v>
      </c>
      <c r="C124" s="3">
        <v>908394</v>
      </c>
      <c r="D124" s="3">
        <f t="shared" si="1"/>
        <v>75699.5</v>
      </c>
      <c r="E124" s="17">
        <f>IF(D124&lt;='[1]Criterios de sanción'!$K$15,"Amonestación Publica",IF((D124-'[1]Criterios de sanción'!$K$15)*0.3&lt;='[1]Criterios de sanción'!$J$2,"Amonestación Publica",(D124-'[1]Criterios de sanción'!$K$15)*0.3))</f>
        <v>20200.649999999998</v>
      </c>
    </row>
    <row r="125" spans="1:5" ht="27.95">
      <c r="A125" s="1" t="s">
        <v>134</v>
      </c>
      <c r="B125" s="2" t="s">
        <v>7</v>
      </c>
      <c r="C125" s="3">
        <v>382009</v>
      </c>
      <c r="D125" s="3">
        <f t="shared" si="1"/>
        <v>31834.083333333332</v>
      </c>
      <c r="E125" s="17">
        <f>IF(D125&lt;='[1]Criterios de sanción'!$K$15,"Amonestación Publica",IF((D125-'[1]Criterios de sanción'!$K$15)*0.3&lt;='[1]Criterios de sanción'!$J$2,"Amonestación Publica",(D125-'[1]Criterios de sanción'!$K$15)*0.3))</f>
        <v>7041.0249999999996</v>
      </c>
    </row>
    <row r="126" spans="1:5" ht="27.95">
      <c r="A126" s="1" t="s">
        <v>135</v>
      </c>
      <c r="B126" s="2" t="s">
        <v>7</v>
      </c>
      <c r="C126" s="3">
        <v>300000</v>
      </c>
      <c r="D126" s="3">
        <f t="shared" si="1"/>
        <v>25000</v>
      </c>
      <c r="E126" s="17">
        <f>IF(D126&lt;='[1]Criterios de sanción'!$K$15,"Amonestación Publica",IF((D126-'[1]Criterios de sanción'!$K$15)*0.3&lt;='[1]Criterios de sanción'!$J$2,"Amonestación Publica",(D126-'[1]Criterios de sanción'!$K$15)*0.3))</f>
        <v>4990.8</v>
      </c>
    </row>
    <row r="127" spans="1:5" ht="27.95">
      <c r="A127" s="1" t="s">
        <v>136</v>
      </c>
      <c r="B127" s="2" t="s">
        <v>7</v>
      </c>
      <c r="C127" s="3">
        <v>978696</v>
      </c>
      <c r="D127" s="3">
        <f t="shared" si="1"/>
        <v>81558</v>
      </c>
      <c r="E127" s="17">
        <f>IF(D127&lt;='[1]Criterios de sanción'!$K$15,"Amonestación Publica",IF((D127-'[1]Criterios de sanción'!$K$15)*0.3&lt;='[1]Criterios de sanción'!$J$2,"Amonestación Publica",(D127-'[1]Criterios de sanción'!$K$15)*0.3))</f>
        <v>21958.2</v>
      </c>
    </row>
    <row r="128" spans="1:5" ht="27.95">
      <c r="A128" s="1" t="s">
        <v>137</v>
      </c>
      <c r="B128" s="2" t="s">
        <v>7</v>
      </c>
      <c r="C128" s="3">
        <v>521756</v>
      </c>
      <c r="D128" s="3">
        <f t="shared" si="1"/>
        <v>43479.666666666664</v>
      </c>
      <c r="E128" s="17">
        <f>IF(D128&lt;='[1]Criterios de sanción'!$K$15,"Amonestación Publica",IF((D128-'[1]Criterios de sanción'!$K$15)*0.3&lt;='[1]Criterios de sanción'!$J$2,"Amonestación Publica",(D128-'[1]Criterios de sanción'!$K$15)*0.3))</f>
        <v>10534.699999999999</v>
      </c>
    </row>
    <row r="129" spans="1:5" ht="27.95">
      <c r="A129" s="1" t="s">
        <v>138</v>
      </c>
      <c r="B129" s="2" t="s">
        <v>7</v>
      </c>
      <c r="C129" s="3">
        <v>600000</v>
      </c>
      <c r="D129" s="3">
        <f t="shared" si="1"/>
        <v>50000</v>
      </c>
      <c r="E129" s="17">
        <f>IF(D129&lt;='[1]Criterios de sanción'!$K$15,"Amonestación Publica",IF((D129-'[1]Criterios de sanción'!$K$15)*0.3&lt;='[1]Criterios de sanción'!$J$2,"Amonestación Publica",(D129-'[1]Criterios de sanción'!$K$15)*0.3))</f>
        <v>12490.8</v>
      </c>
    </row>
    <row r="130" spans="1:5" ht="27.95">
      <c r="A130" s="1" t="s">
        <v>139</v>
      </c>
      <c r="B130" s="2" t="s">
        <v>7</v>
      </c>
      <c r="C130" s="3">
        <v>1545000</v>
      </c>
      <c r="D130" s="3">
        <f t="shared" ref="D130:D193" si="2">C130/12</f>
        <v>128750</v>
      </c>
      <c r="E130" s="17">
        <f>IF(D130&lt;='[1]Criterios de sanción'!$K$15,"Amonestación Publica",IF((D130-'[1]Criterios de sanción'!$K$15)*0.3&lt;='[1]Criterios de sanción'!$J$2,"Amonestación Publica",(D130-'[1]Criterios de sanción'!$K$15)*0.3))</f>
        <v>36115.799999999996</v>
      </c>
    </row>
    <row r="131" spans="1:5" ht="27.95">
      <c r="A131" s="1" t="s">
        <v>140</v>
      </c>
      <c r="B131" s="2" t="s">
        <v>7</v>
      </c>
      <c r="C131" s="3">
        <v>747730</v>
      </c>
      <c r="D131" s="3">
        <f t="shared" si="2"/>
        <v>62310.833333333336</v>
      </c>
      <c r="E131" s="17">
        <f>IF(D131&lt;='[1]Criterios de sanción'!$K$15,"Amonestación Publica",IF((D131-'[1]Criterios de sanción'!$K$15)*0.3&lt;='[1]Criterios de sanción'!$J$2,"Amonestación Publica",(D131-'[1]Criterios de sanción'!$K$15)*0.3))</f>
        <v>16184.05</v>
      </c>
    </row>
    <row r="132" spans="1:5" ht="27.95">
      <c r="A132" s="1" t="s">
        <v>141</v>
      </c>
      <c r="B132" s="2" t="s">
        <v>7</v>
      </c>
      <c r="C132" s="3">
        <v>270714.12</v>
      </c>
      <c r="D132" s="3">
        <f t="shared" si="2"/>
        <v>22559.51</v>
      </c>
      <c r="E132" s="17">
        <f>IF(D132&lt;='[1]Criterios de sanción'!$K$15,"Amonestación Publica",IF((D132-'[1]Criterios de sanción'!$K$15)*0.3&lt;='[1]Criterios de sanción'!$J$2,"Amonestación Publica",(D132-'[1]Criterios de sanción'!$K$15)*0.3))</f>
        <v>4258.6529999999993</v>
      </c>
    </row>
    <row r="133" spans="1:5" ht="27.95">
      <c r="A133" s="1" t="s">
        <v>142</v>
      </c>
      <c r="B133" s="2" t="s">
        <v>7</v>
      </c>
      <c r="C133" s="3">
        <v>584875</v>
      </c>
      <c r="D133" s="3">
        <f t="shared" si="2"/>
        <v>48739.583333333336</v>
      </c>
      <c r="E133" s="17">
        <f>IF(D133&lt;='[1]Criterios de sanción'!$K$15,"Amonestación Publica",IF((D133-'[1]Criterios de sanción'!$K$15)*0.3&lt;='[1]Criterios de sanción'!$J$2,"Amonestación Publica",(D133-'[1]Criterios de sanción'!$K$15)*0.3))</f>
        <v>12112.675000000001</v>
      </c>
    </row>
    <row r="134" spans="1:5" ht="27.95">
      <c r="A134" s="1" t="s">
        <v>143</v>
      </c>
      <c r="B134" s="2" t="s">
        <v>7</v>
      </c>
      <c r="C134" s="3">
        <v>816977</v>
      </c>
      <c r="D134" s="3">
        <f t="shared" si="2"/>
        <v>68081.416666666672</v>
      </c>
      <c r="E134" s="17">
        <f>IF(D134&lt;='[1]Criterios de sanción'!$K$15,"Amonestación Publica",IF((D134-'[1]Criterios de sanción'!$K$15)*0.3&lt;='[1]Criterios de sanción'!$J$2,"Amonestación Publica",(D134-'[1]Criterios de sanción'!$K$15)*0.3))</f>
        <v>17915.225000000002</v>
      </c>
    </row>
    <row r="135" spans="1:5" ht="27.95">
      <c r="A135" s="1" t="s">
        <v>144</v>
      </c>
      <c r="B135" s="2" t="s">
        <v>7</v>
      </c>
      <c r="C135" s="3">
        <v>345905</v>
      </c>
      <c r="D135" s="3">
        <f t="shared" si="2"/>
        <v>28825.416666666668</v>
      </c>
      <c r="E135" s="17">
        <f>IF(D135&lt;='[1]Criterios de sanción'!$K$15,"Amonestación Publica",IF((D135-'[1]Criterios de sanción'!$K$15)*0.3&lt;='[1]Criterios de sanción'!$J$2,"Amonestación Publica",(D135-'[1]Criterios de sanción'!$K$15)*0.3))</f>
        <v>6138.4250000000002</v>
      </c>
    </row>
    <row r="136" spans="1:5" ht="27.95">
      <c r="A136" s="1" t="s">
        <v>145</v>
      </c>
      <c r="B136" s="2" t="s">
        <v>7</v>
      </c>
      <c r="C136" s="3">
        <v>896049.08</v>
      </c>
      <c r="D136" s="3">
        <f t="shared" si="2"/>
        <v>74670.756666666668</v>
      </c>
      <c r="E136" s="17">
        <f>IF(D136&lt;='[1]Criterios de sanción'!$K$15,"Amonestación Publica",IF((D136-'[1]Criterios de sanción'!$K$15)*0.3&lt;='[1]Criterios de sanción'!$J$2,"Amonestación Publica",(D136-'[1]Criterios de sanción'!$K$15)*0.3))</f>
        <v>19892.026999999998</v>
      </c>
    </row>
    <row r="137" spans="1:5" ht="27.95">
      <c r="A137" s="1" t="s">
        <v>146</v>
      </c>
      <c r="B137" s="2" t="s">
        <v>7</v>
      </c>
      <c r="C137" s="3">
        <v>654391.86</v>
      </c>
      <c r="D137" s="3">
        <f t="shared" si="2"/>
        <v>54532.654999999999</v>
      </c>
      <c r="E137" s="17">
        <f>IF(D137&lt;='[1]Criterios de sanción'!$K$15,"Amonestación Publica",IF((D137-'[1]Criterios de sanción'!$K$15)*0.3&lt;='[1]Criterios de sanción'!$J$2,"Amonestación Publica",(D137-'[1]Criterios de sanción'!$K$15)*0.3))</f>
        <v>13850.5965</v>
      </c>
    </row>
    <row r="138" spans="1:5" ht="27.95">
      <c r="A138" s="1" t="s">
        <v>147</v>
      </c>
      <c r="B138" s="2" t="s">
        <v>7</v>
      </c>
      <c r="C138" s="3">
        <v>187000</v>
      </c>
      <c r="D138" s="3">
        <f t="shared" si="2"/>
        <v>15583.333333333334</v>
      </c>
      <c r="E138" s="17">
        <f>IF(D138&lt;='[1]Criterios de sanción'!$K$15,"Amonestación Publica",IF((D138-'[1]Criterios de sanción'!$K$15)*0.3&lt;='[1]Criterios de sanción'!$J$2,"Amonestación Publica",(D138-'[1]Criterios de sanción'!$K$15)*0.3))</f>
        <v>2165.8000000000002</v>
      </c>
    </row>
    <row r="139" spans="1:5" ht="27.95">
      <c r="A139" s="1" t="s">
        <v>148</v>
      </c>
      <c r="B139" s="2" t="s">
        <v>7</v>
      </c>
      <c r="C139" s="3">
        <v>510408.88</v>
      </c>
      <c r="D139" s="3">
        <f t="shared" si="2"/>
        <v>42534.073333333334</v>
      </c>
      <c r="E139" s="17">
        <f>IF(D139&lt;='[1]Criterios de sanción'!$K$15,"Amonestación Publica",IF((D139-'[1]Criterios de sanción'!$K$15)*0.3&lt;='[1]Criterios de sanción'!$J$2,"Amonestación Publica",(D139-'[1]Criterios de sanción'!$K$15)*0.3))</f>
        <v>10251.021999999999</v>
      </c>
    </row>
    <row r="140" spans="1:5" ht="27.95">
      <c r="A140" s="1" t="s">
        <v>149</v>
      </c>
      <c r="B140" s="2" t="s">
        <v>7</v>
      </c>
      <c r="C140" s="3">
        <v>187185.73</v>
      </c>
      <c r="D140" s="3">
        <f t="shared" si="2"/>
        <v>15598.810833333335</v>
      </c>
      <c r="E140" s="17">
        <f>IF(D140&lt;='[1]Criterios de sanción'!$K$15,"Amonestación Publica",IF((D140-'[1]Criterios de sanción'!$K$15)*0.3&lt;='[1]Criterios de sanción'!$J$2,"Amonestación Publica",(D140-'[1]Criterios de sanción'!$K$15)*0.3))</f>
        <v>2170.4432500000003</v>
      </c>
    </row>
    <row r="141" spans="1:5" ht="27.95">
      <c r="A141" s="1" t="s">
        <v>150</v>
      </c>
      <c r="B141" s="2" t="s">
        <v>7</v>
      </c>
      <c r="C141" s="3">
        <v>702728</v>
      </c>
      <c r="D141" s="3">
        <f t="shared" si="2"/>
        <v>58560.666666666664</v>
      </c>
      <c r="E141" s="17">
        <f>IF(D141&lt;='[1]Criterios de sanción'!$K$15,"Amonestación Publica",IF((D141-'[1]Criterios de sanción'!$K$15)*0.3&lt;='[1]Criterios de sanción'!$J$2,"Amonestación Publica",(D141-'[1]Criterios de sanción'!$K$15)*0.3))</f>
        <v>15058.999999999998</v>
      </c>
    </row>
    <row r="142" spans="1:5" ht="27.95">
      <c r="A142" s="1" t="s">
        <v>151</v>
      </c>
      <c r="B142" s="2" t="s">
        <v>7</v>
      </c>
      <c r="C142" s="3">
        <v>0</v>
      </c>
      <c r="D142" s="3">
        <f t="shared" si="2"/>
        <v>0</v>
      </c>
      <c r="E142" s="17" t="str">
        <f>IF(D142&lt;='[1]Criterios de sanción'!$K$15,"Amonestación Publica",IF((D142-'[1]Criterios de sanción'!$K$15)*0.3&lt;='[1]Criterios de sanción'!$J$2,"Amonestación Publica",(D142-'[1]Criterios de sanción'!$K$15)*0.3))</f>
        <v>Amonestación Publica</v>
      </c>
    </row>
    <row r="143" spans="1:5" ht="27.95">
      <c r="A143" s="1" t="s">
        <v>152</v>
      </c>
      <c r="B143" s="2" t="s">
        <v>7</v>
      </c>
      <c r="C143" s="3">
        <v>635500</v>
      </c>
      <c r="D143" s="3">
        <f t="shared" si="2"/>
        <v>52958.333333333336</v>
      </c>
      <c r="E143" s="17">
        <f>IF(D143&lt;='[1]Criterios de sanción'!$K$15,"Amonestación Publica",IF((D143-'[1]Criterios de sanción'!$K$15)*0.3&lt;='[1]Criterios de sanción'!$J$2,"Amonestación Publica",(D143-'[1]Criterios de sanción'!$K$15)*0.3))</f>
        <v>13378.300000000001</v>
      </c>
    </row>
    <row r="144" spans="1:5" ht="27.95">
      <c r="A144" s="1" t="s">
        <v>153</v>
      </c>
      <c r="B144" s="2" t="s">
        <v>7</v>
      </c>
      <c r="C144" s="3">
        <v>444598000</v>
      </c>
      <c r="D144" s="3">
        <f t="shared" si="2"/>
        <v>37049833.333333336</v>
      </c>
      <c r="E144" s="17">
        <f>IF(D144&lt;='[1]Criterios de sanción'!$K$15,"Amonestación Publica",IF((D144-'[1]Criterios de sanción'!$K$15)*0.3&lt;='[1]Criterios de sanción'!$J$2,"Amonestación Publica",(D144-'[1]Criterios de sanción'!$K$15)*0.3))</f>
        <v>11112440.800000001</v>
      </c>
    </row>
    <row r="145" spans="1:5" ht="27.95">
      <c r="A145" s="1" t="s">
        <v>154</v>
      </c>
      <c r="B145" s="2" t="s">
        <v>7</v>
      </c>
      <c r="C145" s="3">
        <v>510000</v>
      </c>
      <c r="D145" s="3">
        <f t="shared" si="2"/>
        <v>42500</v>
      </c>
      <c r="E145" s="17">
        <f>IF(D145&lt;='[1]Criterios de sanción'!$K$15,"Amonestación Publica",IF((D145-'[1]Criterios de sanción'!$K$15)*0.3&lt;='[1]Criterios de sanción'!$J$2,"Amonestación Publica",(D145-'[1]Criterios de sanción'!$K$15)*0.3))</f>
        <v>10240.799999999999</v>
      </c>
    </row>
    <row r="146" spans="1:5" ht="27.95">
      <c r="A146" s="1" t="s">
        <v>155</v>
      </c>
      <c r="B146" s="2" t="s">
        <v>7</v>
      </c>
      <c r="C146" s="3">
        <v>463000</v>
      </c>
      <c r="D146" s="3">
        <f t="shared" si="2"/>
        <v>38583.333333333336</v>
      </c>
      <c r="E146" s="17">
        <f>IF(D146&lt;='[1]Criterios de sanción'!$K$15,"Amonestación Publica",IF((D146-'[1]Criterios de sanción'!$K$15)*0.3&lt;='[1]Criterios de sanción'!$J$2,"Amonestación Publica",(D146-'[1]Criterios de sanción'!$K$15)*0.3))</f>
        <v>9065.8000000000011</v>
      </c>
    </row>
    <row r="147" spans="1:5" ht="27.95">
      <c r="A147" s="1" t="s">
        <v>156</v>
      </c>
      <c r="B147" s="2" t="s">
        <v>7</v>
      </c>
      <c r="C147" s="3">
        <v>430365</v>
      </c>
      <c r="D147" s="3">
        <f t="shared" si="2"/>
        <v>35863.75</v>
      </c>
      <c r="E147" s="17">
        <f>IF(D147&lt;='[1]Criterios de sanción'!$K$15,"Amonestación Publica",IF((D147-'[1]Criterios de sanción'!$K$15)*0.3&lt;='[1]Criterios de sanción'!$J$2,"Amonestación Publica",(D147-'[1]Criterios de sanción'!$K$15)*0.3))</f>
        <v>8249.9249999999993</v>
      </c>
    </row>
    <row r="148" spans="1:5" ht="27.95">
      <c r="A148" s="1" t="s">
        <v>157</v>
      </c>
      <c r="B148" s="2" t="s">
        <v>7</v>
      </c>
      <c r="C148" s="3">
        <v>352000</v>
      </c>
      <c r="D148" s="3">
        <f t="shared" si="2"/>
        <v>29333.333333333332</v>
      </c>
      <c r="E148" s="17">
        <f>IF(D148&lt;='[1]Criterios de sanción'!$K$15,"Amonestación Publica",IF((D148-'[1]Criterios de sanción'!$K$15)*0.3&lt;='[1]Criterios de sanción'!$J$2,"Amonestación Publica",(D148-'[1]Criterios de sanción'!$K$15)*0.3))</f>
        <v>6290.7999999999993</v>
      </c>
    </row>
    <row r="149" spans="1:5" ht="27.95">
      <c r="A149" s="1" t="s">
        <v>158</v>
      </c>
      <c r="B149" s="2" t="s">
        <v>7</v>
      </c>
      <c r="C149" s="3">
        <v>646299</v>
      </c>
      <c r="D149" s="3">
        <f t="shared" si="2"/>
        <v>53858.25</v>
      </c>
      <c r="E149" s="17">
        <f>IF(D149&lt;='[1]Criterios de sanción'!$K$15,"Amonestación Publica",IF((D149-'[1]Criterios de sanción'!$K$15)*0.3&lt;='[1]Criterios de sanción'!$J$2,"Amonestación Publica",(D149-'[1]Criterios de sanción'!$K$15)*0.3))</f>
        <v>13648.275</v>
      </c>
    </row>
    <row r="150" spans="1:5" ht="27.95">
      <c r="A150" s="1" t="s">
        <v>159</v>
      </c>
      <c r="B150" s="2" t="s">
        <v>7</v>
      </c>
      <c r="C150" s="3">
        <v>256244.66</v>
      </c>
      <c r="D150" s="3">
        <f t="shared" si="2"/>
        <v>21353.721666666668</v>
      </c>
      <c r="E150" s="17">
        <f>IF(D150&lt;='[1]Criterios de sanción'!$K$15,"Amonestación Publica",IF((D150-'[1]Criterios de sanción'!$K$15)*0.3&lt;='[1]Criterios de sanción'!$J$2,"Amonestación Publica",(D150-'[1]Criterios de sanción'!$K$15)*0.3))</f>
        <v>3896.9165000000003</v>
      </c>
    </row>
    <row r="151" spans="1:5" ht="27.95">
      <c r="A151" s="1" t="s">
        <v>160</v>
      </c>
      <c r="B151" s="2" t="s">
        <v>7</v>
      </c>
      <c r="C151" s="3">
        <v>627678</v>
      </c>
      <c r="D151" s="3">
        <f t="shared" si="2"/>
        <v>52306.5</v>
      </c>
      <c r="E151" s="17">
        <f>IF(D151&lt;='[1]Criterios de sanción'!$K$15,"Amonestación Publica",IF((D151-'[1]Criterios de sanción'!$K$15)*0.3&lt;='[1]Criterios de sanción'!$J$2,"Amonestación Publica",(D151-'[1]Criterios de sanción'!$K$15)*0.3))</f>
        <v>13182.75</v>
      </c>
    </row>
    <row r="152" spans="1:5" ht="27.95">
      <c r="A152" s="1" t="s">
        <v>161</v>
      </c>
      <c r="B152" s="2" t="s">
        <v>7</v>
      </c>
      <c r="C152" s="3">
        <v>230306.99</v>
      </c>
      <c r="D152" s="3">
        <f t="shared" si="2"/>
        <v>19192.249166666665</v>
      </c>
      <c r="E152" s="17">
        <f>IF(D152&lt;='[1]Criterios de sanción'!$K$15,"Amonestación Publica",IF((D152-'[1]Criterios de sanción'!$K$15)*0.3&lt;='[1]Criterios de sanción'!$J$2,"Amonestación Publica",(D152-'[1]Criterios de sanción'!$K$15)*0.3))</f>
        <v>3248.4747499999994</v>
      </c>
    </row>
    <row r="153" spans="1:5" ht="27.95">
      <c r="A153" s="1" t="s">
        <v>162</v>
      </c>
      <c r="B153" s="2" t="s">
        <v>7</v>
      </c>
      <c r="C153" s="3">
        <v>0</v>
      </c>
      <c r="D153" s="3">
        <f t="shared" si="2"/>
        <v>0</v>
      </c>
      <c r="E153" s="17" t="str">
        <f>IF(D153&lt;='[1]Criterios de sanción'!$K$15,"Amonestación Publica",IF((D153-'[1]Criterios de sanción'!$K$15)*0.3&lt;='[1]Criterios de sanción'!$J$2,"Amonestación Publica",(D153-'[1]Criterios de sanción'!$K$15)*0.3))</f>
        <v>Amonestación Publica</v>
      </c>
    </row>
    <row r="154" spans="1:5" ht="27.95">
      <c r="A154" s="1" t="s">
        <v>163</v>
      </c>
      <c r="B154" s="2" t="s">
        <v>7</v>
      </c>
      <c r="C154" s="3">
        <v>1552467</v>
      </c>
      <c r="D154" s="3">
        <f t="shared" si="2"/>
        <v>129372.25</v>
      </c>
      <c r="E154" s="17">
        <f>IF(D154&lt;='[1]Criterios de sanción'!$K$15,"Amonestación Publica",IF((D154-'[1]Criterios de sanción'!$K$15)*0.3&lt;='[1]Criterios de sanción'!$J$2,"Amonestación Publica",(D154-'[1]Criterios de sanción'!$K$15)*0.3))</f>
        <v>36302.474999999999</v>
      </c>
    </row>
    <row r="155" spans="1:5" ht="27.95">
      <c r="A155" s="1" t="s">
        <v>164</v>
      </c>
      <c r="B155" s="2" t="s">
        <v>7</v>
      </c>
      <c r="C155" s="3">
        <v>0</v>
      </c>
      <c r="D155" s="3">
        <f t="shared" si="2"/>
        <v>0</v>
      </c>
      <c r="E155" s="17" t="str">
        <f>IF(D155&lt;='[1]Criterios de sanción'!$K$15,"Amonestación Publica",IF((D155-'[1]Criterios de sanción'!$K$15)*0.3&lt;='[1]Criterios de sanción'!$J$2,"Amonestación Publica",(D155-'[1]Criterios de sanción'!$K$15)*0.3))</f>
        <v>Amonestación Publica</v>
      </c>
    </row>
    <row r="156" spans="1:5" ht="27.95">
      <c r="A156" s="1" t="s">
        <v>165</v>
      </c>
      <c r="B156" s="2" t="s">
        <v>7</v>
      </c>
      <c r="C156" s="3">
        <v>137722</v>
      </c>
      <c r="D156" s="3">
        <f t="shared" si="2"/>
        <v>11476.833333333334</v>
      </c>
      <c r="E156" s="17">
        <f>IF(D156&lt;='[1]Criterios de sanción'!$K$15,"Amonestación Publica",IF((D156-'[1]Criterios de sanción'!$K$15)*0.3&lt;='[1]Criterios de sanción'!$J$2,"Amonestación Publica",(D156-'[1]Criterios de sanción'!$K$15)*0.3))</f>
        <v>933.85000000000014</v>
      </c>
    </row>
    <row r="157" spans="1:5" ht="27.95">
      <c r="A157" s="1" t="s">
        <v>166</v>
      </c>
      <c r="B157" s="2" t="s">
        <v>7</v>
      </c>
      <c r="C157" s="3">
        <v>12000</v>
      </c>
      <c r="D157" s="3">
        <f t="shared" si="2"/>
        <v>1000</v>
      </c>
      <c r="E157" s="17" t="str">
        <f>IF(D157&lt;='[1]Criterios de sanción'!$K$15,"Amonestación Publica",IF((D157-'[1]Criterios de sanción'!$K$15)*0.3&lt;='[1]Criterios de sanción'!$J$2,"Amonestación Publica",(D157-'[1]Criterios de sanción'!$K$15)*0.3))</f>
        <v>Amonestación Publica</v>
      </c>
    </row>
    <row r="158" spans="1:5" ht="27.95">
      <c r="A158" s="1" t="s">
        <v>167</v>
      </c>
      <c r="B158" s="2" t="s">
        <v>7</v>
      </c>
      <c r="C158" s="3">
        <v>0</v>
      </c>
      <c r="D158" s="3">
        <f t="shared" si="2"/>
        <v>0</v>
      </c>
      <c r="E158" s="17" t="str">
        <f>IF(D158&lt;='[1]Criterios de sanción'!$K$15,"Amonestación Publica",IF((D158-'[1]Criterios de sanción'!$K$15)*0.3&lt;='[1]Criterios de sanción'!$J$2,"Amonestación Publica",(D158-'[1]Criterios de sanción'!$K$15)*0.3))</f>
        <v>Amonestación Publica</v>
      </c>
    </row>
    <row r="159" spans="1:5" ht="27.95">
      <c r="A159" s="1" t="s">
        <v>168</v>
      </c>
      <c r="B159" s="2" t="s">
        <v>7</v>
      </c>
      <c r="C159" s="3">
        <v>0</v>
      </c>
      <c r="D159" s="3">
        <f t="shared" si="2"/>
        <v>0</v>
      </c>
      <c r="E159" s="17" t="str">
        <f>IF(D159&lt;='[1]Criterios de sanción'!$K$15,"Amonestación Publica",IF((D159-'[1]Criterios de sanción'!$K$15)*0.3&lt;='[1]Criterios de sanción'!$J$2,"Amonestación Publica",(D159-'[1]Criterios de sanción'!$K$15)*0.3))</f>
        <v>Amonestación Publica</v>
      </c>
    </row>
    <row r="160" spans="1:5" ht="27.95">
      <c r="A160" s="1" t="s">
        <v>169</v>
      </c>
      <c r="B160" s="2" t="s">
        <v>7</v>
      </c>
      <c r="C160" s="3">
        <v>368806</v>
      </c>
      <c r="D160" s="3">
        <f t="shared" si="2"/>
        <v>30733.833333333332</v>
      </c>
      <c r="E160" s="17">
        <f>IF(D160&lt;='[1]Criterios de sanción'!$K$15,"Amonestación Publica",IF((D160-'[1]Criterios de sanción'!$K$15)*0.3&lt;='[1]Criterios de sanción'!$J$2,"Amonestación Publica",(D160-'[1]Criterios de sanción'!$K$15)*0.3))</f>
        <v>6710.95</v>
      </c>
    </row>
    <row r="161" spans="1:5" ht="27.95">
      <c r="A161" s="1" t="s">
        <v>170</v>
      </c>
      <c r="B161" s="2" t="s">
        <v>7</v>
      </c>
      <c r="C161" s="3">
        <v>1194290</v>
      </c>
      <c r="D161" s="3">
        <f t="shared" si="2"/>
        <v>99524.166666666672</v>
      </c>
      <c r="E161" s="17">
        <f>IF(D161&lt;='[1]Criterios de sanción'!$K$15,"Amonestación Publica",IF((D161-'[1]Criterios de sanción'!$K$15)*0.3&lt;='[1]Criterios de sanción'!$J$2,"Amonestación Publica",(D161-'[1]Criterios de sanción'!$K$15)*0.3))</f>
        <v>27348.05</v>
      </c>
    </row>
    <row r="162" spans="1:5" ht="27.95">
      <c r="A162" s="1" t="s">
        <v>171</v>
      </c>
      <c r="B162" s="2" t="s">
        <v>18</v>
      </c>
      <c r="C162" s="3">
        <v>2576406</v>
      </c>
      <c r="D162" s="3">
        <f t="shared" si="2"/>
        <v>214700.5</v>
      </c>
      <c r="E162" s="17">
        <f>IF(D162&lt;='[1]Criterios de sanción'!$K$15,"Amonestación Publica",IF((D162-'[1]Criterios de sanción'!$K$15)*0.3&lt;='[1]Criterios de sanción'!$J$2,"Amonestación Publica",(D162-'[1]Criterios de sanción'!$K$15)*0.3))</f>
        <v>61900.95</v>
      </c>
    </row>
    <row r="163" spans="1:5" ht="27.95">
      <c r="A163" s="1" t="s">
        <v>172</v>
      </c>
      <c r="B163" s="2" t="s">
        <v>7</v>
      </c>
      <c r="C163" s="3">
        <v>422400</v>
      </c>
      <c r="D163" s="3">
        <f t="shared" si="2"/>
        <v>35200</v>
      </c>
      <c r="E163" s="17">
        <f>IF(D163&lt;='[1]Criterios de sanción'!$K$15,"Amonestación Publica",IF((D163-'[1]Criterios de sanción'!$K$15)*0.3&lt;='[1]Criterios de sanción'!$J$2,"Amonestación Publica",(D163-'[1]Criterios de sanción'!$K$15)*0.3))</f>
        <v>8050.7999999999993</v>
      </c>
    </row>
    <row r="164" spans="1:5" ht="27.95">
      <c r="A164" s="1" t="s">
        <v>173</v>
      </c>
      <c r="B164" s="2" t="s">
        <v>7</v>
      </c>
      <c r="C164" s="3">
        <v>567736</v>
      </c>
      <c r="D164" s="3">
        <f t="shared" si="2"/>
        <v>47311.333333333336</v>
      </c>
      <c r="E164" s="17">
        <f>IF(D164&lt;='[1]Criterios de sanción'!$K$15,"Amonestación Publica",IF((D164-'[1]Criterios de sanción'!$K$15)*0.3&lt;='[1]Criterios de sanción'!$J$2,"Amonestación Publica",(D164-'[1]Criterios de sanción'!$K$15)*0.3))</f>
        <v>11684.2</v>
      </c>
    </row>
    <row r="165" spans="1:5" ht="27.95">
      <c r="A165" s="1" t="s">
        <v>174</v>
      </c>
      <c r="B165" s="2" t="s">
        <v>7</v>
      </c>
      <c r="C165" s="3">
        <v>276957.40000000002</v>
      </c>
      <c r="D165" s="3">
        <f t="shared" si="2"/>
        <v>23079.783333333336</v>
      </c>
      <c r="E165" s="17">
        <f>IF(D165&lt;='[1]Criterios de sanción'!$K$15,"Amonestación Publica",IF((D165-'[1]Criterios de sanción'!$K$15)*0.3&lt;='[1]Criterios de sanción'!$J$2,"Amonestación Publica",(D165-'[1]Criterios de sanción'!$K$15)*0.3))</f>
        <v>4414.7350000000006</v>
      </c>
    </row>
    <row r="166" spans="1:5" ht="27.95">
      <c r="A166" s="1" t="s">
        <v>175</v>
      </c>
      <c r="B166" s="2" t="s">
        <v>7</v>
      </c>
      <c r="C166" s="3">
        <v>264000</v>
      </c>
      <c r="D166" s="3">
        <f t="shared" si="2"/>
        <v>22000</v>
      </c>
      <c r="E166" s="17">
        <f>IF(D166&lt;='[1]Criterios de sanción'!$K$15,"Amonestación Publica",IF((D166-'[1]Criterios de sanción'!$K$15)*0.3&lt;='[1]Criterios de sanción'!$J$2,"Amonestación Publica",(D166-'[1]Criterios de sanción'!$K$15)*0.3))</f>
        <v>4090.7999999999997</v>
      </c>
    </row>
    <row r="167" spans="1:5" ht="27.95">
      <c r="A167" s="1" t="s">
        <v>176</v>
      </c>
      <c r="B167" s="2" t="s">
        <v>7</v>
      </c>
      <c r="C167" s="3">
        <v>621000</v>
      </c>
      <c r="D167" s="3">
        <f t="shared" si="2"/>
        <v>51750</v>
      </c>
      <c r="E167" s="17">
        <f>IF(D167&lt;='[1]Criterios de sanción'!$K$15,"Amonestación Publica",IF((D167-'[1]Criterios de sanción'!$K$15)*0.3&lt;='[1]Criterios de sanción'!$J$2,"Amonestación Publica",(D167-'[1]Criterios de sanción'!$K$15)*0.3))</f>
        <v>13015.8</v>
      </c>
    </row>
    <row r="168" spans="1:5" ht="27.95">
      <c r="A168" s="1" t="s">
        <v>177</v>
      </c>
      <c r="B168" s="2" t="s">
        <v>18</v>
      </c>
      <c r="C168" s="3">
        <v>1031526</v>
      </c>
      <c r="D168" s="3">
        <f t="shared" si="2"/>
        <v>85960.5</v>
      </c>
      <c r="E168" s="17">
        <f>IF(D168&lt;='[1]Criterios de sanción'!$K$15,"Amonestación Publica",IF((D168-'[1]Criterios de sanción'!$K$15)*0.3&lt;='[1]Criterios de sanción'!$J$2,"Amonestación Publica",(D168-'[1]Criterios de sanción'!$K$15)*0.3))</f>
        <v>23278.95</v>
      </c>
    </row>
    <row r="169" spans="1:5" ht="27.95">
      <c r="A169" s="1" t="s">
        <v>178</v>
      </c>
      <c r="B169" s="2" t="s">
        <v>7</v>
      </c>
      <c r="C169" s="3">
        <v>395051</v>
      </c>
      <c r="D169" s="3">
        <f t="shared" si="2"/>
        <v>32920.916666666664</v>
      </c>
      <c r="E169" s="17">
        <f>IF(D169&lt;='[1]Criterios de sanción'!$K$15,"Amonestación Publica",IF((D169-'[1]Criterios de sanción'!$K$15)*0.3&lt;='[1]Criterios de sanción'!$J$2,"Amonestación Publica",(D169-'[1]Criterios de sanción'!$K$15)*0.3))</f>
        <v>7367.0749999999989</v>
      </c>
    </row>
    <row r="170" spans="1:5" ht="27.95">
      <c r="A170" s="1" t="s">
        <v>179</v>
      </c>
      <c r="B170" s="2" t="s">
        <v>7</v>
      </c>
      <c r="C170" s="3">
        <v>304897</v>
      </c>
      <c r="D170" s="3">
        <f t="shared" si="2"/>
        <v>25408.083333333332</v>
      </c>
      <c r="E170" s="17">
        <f>IF(D170&lt;='[1]Criterios de sanción'!$K$15,"Amonestación Publica",IF((D170-'[1]Criterios de sanción'!$K$15)*0.3&lt;='[1]Criterios de sanción'!$J$2,"Amonestación Publica",(D170-'[1]Criterios de sanción'!$K$15)*0.3))</f>
        <v>5113.2249999999995</v>
      </c>
    </row>
    <row r="171" spans="1:5" ht="27.95">
      <c r="A171" s="1" t="s">
        <v>180</v>
      </c>
      <c r="B171" s="2" t="s">
        <v>7</v>
      </c>
      <c r="C171" s="3">
        <v>0</v>
      </c>
      <c r="D171" s="3">
        <f t="shared" si="2"/>
        <v>0</v>
      </c>
      <c r="E171" s="17" t="str">
        <f>IF(D171&lt;='[1]Criterios de sanción'!$K$15,"Amonestación Publica",IF((D171-'[1]Criterios de sanción'!$K$15)*0.3&lt;='[1]Criterios de sanción'!$J$2,"Amonestación Publica",(D171-'[1]Criterios de sanción'!$K$15)*0.3))</f>
        <v>Amonestación Publica</v>
      </c>
    </row>
    <row r="172" spans="1:5" ht="27.95">
      <c r="A172" s="1" t="s">
        <v>181</v>
      </c>
      <c r="B172" s="2" t="s">
        <v>7</v>
      </c>
      <c r="C172" s="3">
        <v>282850</v>
      </c>
      <c r="D172" s="3">
        <f t="shared" si="2"/>
        <v>23570.833333333332</v>
      </c>
      <c r="E172" s="17">
        <f>IF(D172&lt;='[1]Criterios de sanción'!$K$15,"Amonestación Publica",IF((D172-'[1]Criterios de sanción'!$K$15)*0.3&lt;='[1]Criterios de sanción'!$J$2,"Amonestación Publica",(D172-'[1]Criterios de sanción'!$K$15)*0.3))</f>
        <v>4562.0499999999993</v>
      </c>
    </row>
    <row r="173" spans="1:5" ht="27.95">
      <c r="A173" s="1" t="s">
        <v>182</v>
      </c>
      <c r="B173" s="2" t="s">
        <v>7</v>
      </c>
      <c r="C173" s="3">
        <v>710144.16</v>
      </c>
      <c r="D173" s="3">
        <f t="shared" si="2"/>
        <v>59178.68</v>
      </c>
      <c r="E173" s="17">
        <f>IF(D173&lt;='[1]Criterios de sanción'!$K$15,"Amonestación Publica",IF((D173-'[1]Criterios de sanción'!$K$15)*0.3&lt;='[1]Criterios de sanción'!$J$2,"Amonestación Publica",(D173-'[1]Criterios de sanción'!$K$15)*0.3))</f>
        <v>15244.403999999999</v>
      </c>
    </row>
    <row r="174" spans="1:5" ht="27.95">
      <c r="A174" s="1" t="s">
        <v>183</v>
      </c>
      <c r="B174" s="2" t="s">
        <v>7</v>
      </c>
      <c r="C174" s="3">
        <v>371044</v>
      </c>
      <c r="D174" s="3">
        <f t="shared" si="2"/>
        <v>30920.333333333332</v>
      </c>
      <c r="E174" s="17">
        <f>IF(D174&lt;='[1]Criterios de sanción'!$K$15,"Amonestación Publica",IF((D174-'[1]Criterios de sanción'!$K$15)*0.3&lt;='[1]Criterios de sanción'!$J$2,"Amonestación Publica",(D174-'[1]Criterios de sanción'!$K$15)*0.3))</f>
        <v>6766.9</v>
      </c>
    </row>
    <row r="175" spans="1:5" ht="27.95">
      <c r="A175" s="1" t="s">
        <v>184</v>
      </c>
      <c r="B175" s="2" t="s">
        <v>7</v>
      </c>
      <c r="C175" s="3">
        <v>388916</v>
      </c>
      <c r="D175" s="3">
        <f t="shared" si="2"/>
        <v>32409.666666666668</v>
      </c>
      <c r="E175" s="17">
        <f>IF(D175&lt;='[1]Criterios de sanción'!$K$15,"Amonestación Publica",IF((D175-'[1]Criterios de sanción'!$K$15)*0.3&lt;='[1]Criterios de sanción'!$J$2,"Amonestación Publica",(D175-'[1]Criterios de sanción'!$K$15)*0.3))</f>
        <v>7213.7</v>
      </c>
    </row>
    <row r="176" spans="1:5" ht="27.95">
      <c r="A176" s="1" t="s">
        <v>185</v>
      </c>
      <c r="B176" s="2" t="s">
        <v>7</v>
      </c>
      <c r="C176" s="3">
        <v>380484.4</v>
      </c>
      <c r="D176" s="3">
        <f t="shared" si="2"/>
        <v>31707.033333333336</v>
      </c>
      <c r="E176" s="17">
        <f>IF(D176&lt;='[1]Criterios de sanción'!$K$15,"Amonestación Publica",IF((D176-'[1]Criterios de sanción'!$K$15)*0.3&lt;='[1]Criterios de sanción'!$J$2,"Amonestación Publica",(D176-'[1]Criterios de sanción'!$K$15)*0.3))</f>
        <v>7002.9100000000008</v>
      </c>
    </row>
    <row r="177" spans="1:5" ht="27.95">
      <c r="A177" s="1" t="s">
        <v>186</v>
      </c>
      <c r="B177" s="2" t="s">
        <v>7</v>
      </c>
      <c r="C177" s="3">
        <v>421657</v>
      </c>
      <c r="D177" s="3">
        <f t="shared" si="2"/>
        <v>35138.083333333336</v>
      </c>
      <c r="E177" s="17">
        <f>IF(D177&lt;='[1]Criterios de sanción'!$K$15,"Amonestación Publica",IF((D177-'[1]Criterios de sanción'!$K$15)*0.3&lt;='[1]Criterios de sanción'!$J$2,"Amonestación Publica",(D177-'[1]Criterios de sanción'!$K$15)*0.3))</f>
        <v>8032.2250000000004</v>
      </c>
    </row>
    <row r="178" spans="1:5" ht="27.95">
      <c r="A178" s="1" t="s">
        <v>187</v>
      </c>
      <c r="B178" s="2" t="s">
        <v>7</v>
      </c>
      <c r="C178" s="3">
        <v>319276</v>
      </c>
      <c r="D178" s="3">
        <f t="shared" si="2"/>
        <v>26606.333333333332</v>
      </c>
      <c r="E178" s="17">
        <f>IF(D178&lt;='[1]Criterios de sanción'!$K$15,"Amonestación Publica",IF((D178-'[1]Criterios de sanción'!$K$15)*0.3&lt;='[1]Criterios de sanción'!$J$2,"Amonestación Publica",(D178-'[1]Criterios de sanción'!$K$15)*0.3))</f>
        <v>5472.7</v>
      </c>
    </row>
    <row r="179" spans="1:5" ht="27.95">
      <c r="A179" s="1" t="s">
        <v>188</v>
      </c>
      <c r="B179" s="2" t="s">
        <v>7</v>
      </c>
      <c r="C179" s="3">
        <v>300000</v>
      </c>
      <c r="D179" s="3">
        <f t="shared" si="2"/>
        <v>25000</v>
      </c>
      <c r="E179" s="17">
        <f>IF(D179&lt;='[1]Criterios de sanción'!$K$15,"Amonestación Publica",IF((D179-'[1]Criterios de sanción'!$K$15)*0.3&lt;='[1]Criterios de sanción'!$J$2,"Amonestación Publica",(D179-'[1]Criterios de sanción'!$K$15)*0.3))</f>
        <v>4990.8</v>
      </c>
    </row>
    <row r="180" spans="1:5" ht="27.95">
      <c r="A180" s="1" t="s">
        <v>189</v>
      </c>
      <c r="B180" s="2" t="s">
        <v>7</v>
      </c>
      <c r="C180" s="3">
        <v>340000</v>
      </c>
      <c r="D180" s="3">
        <f t="shared" si="2"/>
        <v>28333.333333333332</v>
      </c>
      <c r="E180" s="17">
        <f>IF(D180&lt;='[1]Criterios de sanción'!$K$15,"Amonestación Publica",IF((D180-'[1]Criterios de sanción'!$K$15)*0.3&lt;='[1]Criterios de sanción'!$J$2,"Amonestación Publica",(D180-'[1]Criterios de sanción'!$K$15)*0.3))</f>
        <v>5990.7999999999993</v>
      </c>
    </row>
    <row r="181" spans="1:5" ht="27.95">
      <c r="A181" s="1" t="s">
        <v>190</v>
      </c>
      <c r="B181" s="2" t="s">
        <v>7</v>
      </c>
      <c r="C181" s="3">
        <v>211655</v>
      </c>
      <c r="D181" s="3">
        <f t="shared" si="2"/>
        <v>17637.916666666668</v>
      </c>
      <c r="E181" s="17">
        <f>IF(D181&lt;='[1]Criterios de sanción'!$K$15,"Amonestación Publica",IF((D181-'[1]Criterios de sanción'!$K$15)*0.3&lt;='[1]Criterios de sanción'!$J$2,"Amonestación Publica",(D181-'[1]Criterios de sanción'!$K$15)*0.3))</f>
        <v>2782.1750000000002</v>
      </c>
    </row>
    <row r="182" spans="1:5" ht="27.95">
      <c r="A182" s="1" t="s">
        <v>191</v>
      </c>
      <c r="B182" s="2" t="s">
        <v>7</v>
      </c>
      <c r="C182" s="3">
        <v>575329</v>
      </c>
      <c r="D182" s="3">
        <f t="shared" si="2"/>
        <v>47944.083333333336</v>
      </c>
      <c r="E182" s="17">
        <f>IF(D182&lt;='[1]Criterios de sanción'!$K$15,"Amonestación Publica",IF((D182-'[1]Criterios de sanción'!$K$15)*0.3&lt;='[1]Criterios de sanción'!$J$2,"Amonestación Publica",(D182-'[1]Criterios de sanción'!$K$15)*0.3))</f>
        <v>11874.025</v>
      </c>
    </row>
    <row r="183" spans="1:5" ht="27.95">
      <c r="A183" s="1" t="s">
        <v>192</v>
      </c>
      <c r="B183" s="2" t="s">
        <v>7</v>
      </c>
      <c r="C183" s="3">
        <v>578879.15</v>
      </c>
      <c r="D183" s="3">
        <f t="shared" si="2"/>
        <v>48239.929166666669</v>
      </c>
      <c r="E183" s="17">
        <f>IF(D183&lt;='[1]Criterios de sanción'!$K$15,"Amonestación Publica",IF((D183-'[1]Criterios de sanción'!$K$15)*0.3&lt;='[1]Criterios de sanción'!$J$2,"Amonestación Publica",(D183-'[1]Criterios de sanción'!$K$15)*0.3))</f>
        <v>11962.778749999999</v>
      </c>
    </row>
    <row r="184" spans="1:5" ht="27.95">
      <c r="A184" s="1" t="s">
        <v>193</v>
      </c>
      <c r="B184" s="2" t="s">
        <v>7</v>
      </c>
      <c r="C184" s="3">
        <v>485933</v>
      </c>
      <c r="D184" s="3">
        <f t="shared" si="2"/>
        <v>40494.416666666664</v>
      </c>
      <c r="E184" s="17">
        <f>IF(D184&lt;='[1]Criterios de sanción'!$K$15,"Amonestación Publica",IF((D184-'[1]Criterios de sanción'!$K$15)*0.3&lt;='[1]Criterios de sanción'!$J$2,"Amonestación Publica",(D184-'[1]Criterios de sanción'!$K$15)*0.3))</f>
        <v>9639.1249999999982</v>
      </c>
    </row>
    <row r="185" spans="1:5" ht="27.95">
      <c r="A185" s="1" t="s">
        <v>194</v>
      </c>
      <c r="B185" s="2" t="s">
        <v>7</v>
      </c>
      <c r="C185" s="3">
        <v>276000</v>
      </c>
      <c r="D185" s="3">
        <f t="shared" si="2"/>
        <v>23000</v>
      </c>
      <c r="E185" s="17">
        <f>IF(D185&lt;='[1]Criterios de sanción'!$K$15,"Amonestación Publica",IF((D185-'[1]Criterios de sanción'!$K$15)*0.3&lt;='[1]Criterios de sanción'!$J$2,"Amonestación Publica",(D185-'[1]Criterios de sanción'!$K$15)*0.3))</f>
        <v>4390.8</v>
      </c>
    </row>
    <row r="186" spans="1:5" ht="27.95">
      <c r="A186" s="1" t="s">
        <v>195</v>
      </c>
      <c r="B186" s="2" t="s">
        <v>7</v>
      </c>
      <c r="C186" s="3">
        <v>630296</v>
      </c>
      <c r="D186" s="3">
        <f t="shared" si="2"/>
        <v>52524.666666666664</v>
      </c>
      <c r="E186" s="17">
        <f>IF(D186&lt;='[1]Criterios de sanción'!$K$15,"Amonestación Publica",IF((D186-'[1]Criterios de sanción'!$K$15)*0.3&lt;='[1]Criterios de sanción'!$J$2,"Amonestación Publica",(D186-'[1]Criterios de sanción'!$K$15)*0.3))</f>
        <v>13248.199999999999</v>
      </c>
    </row>
    <row r="187" spans="1:5" ht="27.95">
      <c r="A187" s="1" t="s">
        <v>196</v>
      </c>
      <c r="B187" s="2" t="s">
        <v>7</v>
      </c>
      <c r="C187" s="3">
        <v>580173.23</v>
      </c>
      <c r="D187" s="3">
        <f t="shared" si="2"/>
        <v>48347.769166666665</v>
      </c>
      <c r="E187" s="17">
        <f>IF(D187&lt;='[1]Criterios de sanción'!$K$15,"Amonestación Publica",IF((D187-'[1]Criterios de sanción'!$K$15)*0.3&lt;='[1]Criterios de sanción'!$J$2,"Amonestación Publica",(D187-'[1]Criterios de sanción'!$K$15)*0.3))</f>
        <v>11995.130749999998</v>
      </c>
    </row>
    <row r="188" spans="1:5" ht="27.95">
      <c r="A188" s="1" t="s">
        <v>197</v>
      </c>
      <c r="B188" s="2" t="s">
        <v>7</v>
      </c>
      <c r="C188" s="3">
        <v>1238499</v>
      </c>
      <c r="D188" s="3">
        <f t="shared" si="2"/>
        <v>103208.25</v>
      </c>
      <c r="E188" s="17">
        <f>IF(D188&lt;='[1]Criterios de sanción'!$K$15,"Amonestación Publica",IF((D188-'[1]Criterios de sanción'!$K$15)*0.3&lt;='[1]Criterios de sanción'!$J$2,"Amonestación Publica",(D188-'[1]Criterios de sanción'!$K$15)*0.3))</f>
        <v>28453.274999999998</v>
      </c>
    </row>
    <row r="189" spans="1:5" ht="27.95">
      <c r="A189" s="1" t="s">
        <v>198</v>
      </c>
      <c r="B189" s="2" t="s">
        <v>7</v>
      </c>
      <c r="C189" s="3">
        <v>1090000</v>
      </c>
      <c r="D189" s="3">
        <f t="shared" si="2"/>
        <v>90833.333333333328</v>
      </c>
      <c r="E189" s="17">
        <f>IF(D189&lt;='[1]Criterios de sanción'!$K$15,"Amonestación Publica",IF((D189-'[1]Criterios de sanción'!$K$15)*0.3&lt;='[1]Criterios de sanción'!$J$2,"Amonestación Publica",(D189-'[1]Criterios de sanción'!$K$15)*0.3))</f>
        <v>24740.799999999999</v>
      </c>
    </row>
    <row r="190" spans="1:5" ht="27.95">
      <c r="A190" s="1" t="s">
        <v>199</v>
      </c>
      <c r="B190" s="2" t="s">
        <v>7</v>
      </c>
      <c r="C190" s="3">
        <v>686490.65</v>
      </c>
      <c r="D190" s="3">
        <f t="shared" si="2"/>
        <v>57207.554166666669</v>
      </c>
      <c r="E190" s="17">
        <f>IF(D190&lt;='[1]Criterios de sanción'!$K$15,"Amonestación Publica",IF((D190-'[1]Criterios de sanción'!$K$15)*0.3&lt;='[1]Criterios de sanción'!$J$2,"Amonestación Publica",(D190-'[1]Criterios de sanción'!$K$15)*0.3))</f>
        <v>14653.06625</v>
      </c>
    </row>
    <row r="191" spans="1:5" ht="27.95">
      <c r="A191" s="1" t="s">
        <v>200</v>
      </c>
      <c r="B191" s="2" t="s">
        <v>7</v>
      </c>
      <c r="C191" s="3">
        <v>146277</v>
      </c>
      <c r="D191" s="3">
        <f t="shared" si="2"/>
        <v>12189.75</v>
      </c>
      <c r="E191" s="17">
        <f>IF(D191&lt;='[1]Criterios de sanción'!$K$15,"Amonestación Publica",IF((D191-'[1]Criterios de sanción'!$K$15)*0.3&lt;='[1]Criterios de sanción'!$J$2,"Amonestación Publica",(D191-'[1]Criterios de sanción'!$K$15)*0.3))</f>
        <v>1147.7249999999999</v>
      </c>
    </row>
    <row r="192" spans="1:5" ht="27.95">
      <c r="A192" s="1" t="s">
        <v>201</v>
      </c>
      <c r="B192" s="2" t="s">
        <v>18</v>
      </c>
      <c r="C192" s="3">
        <v>1072521</v>
      </c>
      <c r="D192" s="3">
        <f t="shared" si="2"/>
        <v>89376.75</v>
      </c>
      <c r="E192" s="17">
        <f>IF(D192&lt;='[1]Criterios de sanción'!$K$15,"Amonestación Publica",IF((D192-'[1]Criterios de sanción'!$K$15)*0.3&lt;='[1]Criterios de sanción'!$J$2,"Amonestación Publica",(D192-'[1]Criterios de sanción'!$K$15)*0.3))</f>
        <v>24303.825000000001</v>
      </c>
    </row>
    <row r="193" spans="1:5" ht="27.95">
      <c r="A193" s="1" t="s">
        <v>202</v>
      </c>
      <c r="B193" s="2" t="s">
        <v>7</v>
      </c>
      <c r="C193" s="3">
        <v>244398</v>
      </c>
      <c r="D193" s="3">
        <f t="shared" si="2"/>
        <v>20366.5</v>
      </c>
      <c r="E193" s="17">
        <f>IF(D193&lt;='[1]Criterios de sanción'!$K$15,"Amonestación Publica",IF((D193-'[1]Criterios de sanción'!$K$15)*0.3&lt;='[1]Criterios de sanción'!$J$2,"Amonestación Publica",(D193-'[1]Criterios de sanción'!$K$15)*0.3))</f>
        <v>3600.75</v>
      </c>
    </row>
    <row r="194" spans="1:5" ht="27.95">
      <c r="A194" s="1" t="s">
        <v>203</v>
      </c>
      <c r="B194" s="2" t="s">
        <v>7</v>
      </c>
      <c r="C194" s="3">
        <v>711725.35</v>
      </c>
      <c r="D194" s="3">
        <f t="shared" ref="D194:D257" si="3">C194/12</f>
        <v>59310.445833333331</v>
      </c>
      <c r="E194" s="17">
        <f>IF(D194&lt;='[1]Criterios de sanción'!$K$15,"Amonestación Publica",IF((D194-'[1]Criterios de sanción'!$K$15)*0.3&lt;='[1]Criterios de sanción'!$J$2,"Amonestación Publica",(D194-'[1]Criterios de sanción'!$K$15)*0.3))</f>
        <v>15283.933749999998</v>
      </c>
    </row>
    <row r="195" spans="1:5" ht="27.95">
      <c r="A195" s="1" t="s">
        <v>204</v>
      </c>
      <c r="B195" s="2" t="s">
        <v>7</v>
      </c>
      <c r="C195" s="3">
        <v>640000</v>
      </c>
      <c r="D195" s="3">
        <f t="shared" si="3"/>
        <v>53333.333333333336</v>
      </c>
      <c r="E195" s="17">
        <f>IF(D195&lt;='[1]Criterios de sanción'!$K$15,"Amonestación Publica",IF((D195-'[1]Criterios de sanción'!$K$15)*0.3&lt;='[1]Criterios de sanción'!$J$2,"Amonestación Publica",(D195-'[1]Criterios de sanción'!$K$15)*0.3))</f>
        <v>13490.800000000001</v>
      </c>
    </row>
    <row r="196" spans="1:5" ht="27.95">
      <c r="A196" s="1" t="s">
        <v>205</v>
      </c>
      <c r="B196" s="2" t="s">
        <v>7</v>
      </c>
      <c r="C196" s="3">
        <v>661891.29</v>
      </c>
      <c r="D196" s="3">
        <f t="shared" si="3"/>
        <v>55157.607500000006</v>
      </c>
      <c r="E196" s="17">
        <f>IF(D196&lt;='[1]Criterios de sanción'!$K$15,"Amonestación Publica",IF((D196-'[1]Criterios de sanción'!$K$15)*0.3&lt;='[1]Criterios de sanción'!$J$2,"Amonestación Publica",(D196-'[1]Criterios de sanción'!$K$15)*0.3))</f>
        <v>14038.082250000001</v>
      </c>
    </row>
    <row r="197" spans="1:5" ht="27.95">
      <c r="A197" s="1" t="s">
        <v>206</v>
      </c>
      <c r="B197" s="2" t="s">
        <v>18</v>
      </c>
      <c r="C197" s="3">
        <v>510208.89</v>
      </c>
      <c r="D197" s="3">
        <f t="shared" si="3"/>
        <v>42517.407500000001</v>
      </c>
      <c r="E197" s="17">
        <f>IF(D197&lt;='[1]Criterios de sanción'!$K$15,"Amonestación Publica",IF((D197-'[1]Criterios de sanción'!$K$15)*0.3&lt;='[1]Criterios de sanción'!$J$2,"Amonestación Publica",(D197-'[1]Criterios de sanción'!$K$15)*0.3))</f>
        <v>10246.02225</v>
      </c>
    </row>
    <row r="198" spans="1:5" ht="27.95">
      <c r="A198" s="1" t="s">
        <v>207</v>
      </c>
      <c r="B198" s="2" t="s">
        <v>7</v>
      </c>
      <c r="C198" s="3">
        <v>471060</v>
      </c>
      <c r="D198" s="3">
        <f t="shared" si="3"/>
        <v>39255</v>
      </c>
      <c r="E198" s="17">
        <f>IF(D198&lt;='[1]Criterios de sanción'!$K$15,"Amonestación Publica",IF((D198-'[1]Criterios de sanción'!$K$15)*0.3&lt;='[1]Criterios de sanción'!$J$2,"Amonestación Publica",(D198-'[1]Criterios de sanción'!$K$15)*0.3))</f>
        <v>9267.2999999999993</v>
      </c>
    </row>
    <row r="199" spans="1:5" ht="27.95">
      <c r="A199" s="1" t="s">
        <v>208</v>
      </c>
      <c r="B199" s="2" t="s">
        <v>7</v>
      </c>
      <c r="C199" s="3">
        <v>923373</v>
      </c>
      <c r="D199" s="3">
        <f t="shared" si="3"/>
        <v>76947.75</v>
      </c>
      <c r="E199" s="17">
        <f>IF(D199&lt;='[1]Criterios de sanción'!$K$15,"Amonestación Publica",IF((D199-'[1]Criterios de sanción'!$K$15)*0.3&lt;='[1]Criterios de sanción'!$J$2,"Amonestación Publica",(D199-'[1]Criterios de sanción'!$K$15)*0.3))</f>
        <v>20575.125</v>
      </c>
    </row>
    <row r="200" spans="1:5" ht="27.95">
      <c r="A200" s="1" t="s">
        <v>209</v>
      </c>
      <c r="B200" s="2" t="s">
        <v>7</v>
      </c>
      <c r="C200" s="3">
        <v>546280</v>
      </c>
      <c r="D200" s="3">
        <f t="shared" si="3"/>
        <v>45523.333333333336</v>
      </c>
      <c r="E200" s="17">
        <f>IF(D200&lt;='[1]Criterios de sanción'!$K$15,"Amonestación Publica",IF((D200-'[1]Criterios de sanción'!$K$15)*0.3&lt;='[1]Criterios de sanción'!$J$2,"Amonestación Publica",(D200-'[1]Criterios de sanción'!$K$15)*0.3))</f>
        <v>11147.800000000001</v>
      </c>
    </row>
    <row r="201" spans="1:5" ht="27.95">
      <c r="A201" s="1" t="s">
        <v>210</v>
      </c>
      <c r="B201" s="2" t="s">
        <v>18</v>
      </c>
      <c r="C201" s="3">
        <v>1207668</v>
      </c>
      <c r="D201" s="3">
        <f t="shared" si="3"/>
        <v>100639</v>
      </c>
      <c r="E201" s="17">
        <f>IF(D201&lt;='[1]Criterios de sanción'!$K$15,"Amonestación Publica",IF((D201-'[1]Criterios de sanción'!$K$15)*0.3&lt;='[1]Criterios de sanción'!$J$2,"Amonestación Publica",(D201-'[1]Criterios de sanción'!$K$15)*0.3))</f>
        <v>27682.5</v>
      </c>
    </row>
    <row r="202" spans="1:5" ht="27.95">
      <c r="A202" s="1" t="s">
        <v>211</v>
      </c>
      <c r="B202" s="2" t="s">
        <v>7</v>
      </c>
      <c r="C202" s="3">
        <v>800241</v>
      </c>
      <c r="D202" s="3">
        <f t="shared" si="3"/>
        <v>66686.75</v>
      </c>
      <c r="E202" s="17">
        <f>IF(D202&lt;='[1]Criterios de sanción'!$K$15,"Amonestación Publica",IF((D202-'[1]Criterios de sanción'!$K$15)*0.3&lt;='[1]Criterios de sanción'!$J$2,"Amonestación Publica",(D202-'[1]Criterios de sanción'!$K$15)*0.3))</f>
        <v>17496.825000000001</v>
      </c>
    </row>
    <row r="203" spans="1:5" ht="27.95">
      <c r="A203" s="1" t="s">
        <v>212</v>
      </c>
      <c r="B203" s="2" t="s">
        <v>7</v>
      </c>
      <c r="C203" s="3">
        <v>896401.17</v>
      </c>
      <c r="D203" s="3">
        <f t="shared" si="3"/>
        <v>74700.097500000003</v>
      </c>
      <c r="E203" s="17">
        <f>IF(D203&lt;='[1]Criterios de sanción'!$K$15,"Amonestación Publica",IF((D203-'[1]Criterios de sanción'!$K$15)*0.3&lt;='[1]Criterios de sanción'!$J$2,"Amonestación Publica",(D203-'[1]Criterios de sanción'!$K$15)*0.3))</f>
        <v>19900.829249999999</v>
      </c>
    </row>
    <row r="204" spans="1:5" ht="27.95">
      <c r="A204" s="1" t="s">
        <v>213</v>
      </c>
      <c r="B204" s="2" t="s">
        <v>7</v>
      </c>
      <c r="C204" s="3">
        <v>593106</v>
      </c>
      <c r="D204" s="3">
        <f t="shared" si="3"/>
        <v>49425.5</v>
      </c>
      <c r="E204" s="17">
        <f>IF(D204&lt;='[1]Criterios de sanción'!$K$15,"Amonestación Publica",IF((D204-'[1]Criterios de sanción'!$K$15)*0.3&lt;='[1]Criterios de sanción'!$J$2,"Amonestación Publica",(D204-'[1]Criterios de sanción'!$K$15)*0.3))</f>
        <v>12318.449999999999</v>
      </c>
    </row>
    <row r="205" spans="1:5" ht="27.95">
      <c r="A205" s="1" t="s">
        <v>214</v>
      </c>
      <c r="B205" s="2" t="s">
        <v>7</v>
      </c>
      <c r="C205" s="3">
        <v>485008.01</v>
      </c>
      <c r="D205" s="3">
        <f t="shared" si="3"/>
        <v>40417.334166666667</v>
      </c>
      <c r="E205" s="17">
        <f>IF(D205&lt;='[1]Criterios de sanción'!$K$15,"Amonestación Publica",IF((D205-'[1]Criterios de sanción'!$K$15)*0.3&lt;='[1]Criterios de sanción'!$J$2,"Amonestación Publica",(D205-'[1]Criterios de sanción'!$K$15)*0.3))</f>
        <v>9616.0002499999991</v>
      </c>
    </row>
    <row r="206" spans="1:5" ht="27.95">
      <c r="A206" s="1" t="s">
        <v>215</v>
      </c>
      <c r="B206" s="2" t="s">
        <v>7</v>
      </c>
      <c r="C206" s="3">
        <v>199813</v>
      </c>
      <c r="D206" s="3">
        <f t="shared" si="3"/>
        <v>16651.083333333332</v>
      </c>
      <c r="E206" s="17">
        <f>IF(D206&lt;='[1]Criterios de sanción'!$K$15,"Amonestación Publica",IF((D206-'[1]Criterios de sanción'!$K$15)*0.3&lt;='[1]Criterios de sanción'!$J$2,"Amonestación Publica",(D206-'[1]Criterios de sanción'!$K$15)*0.3))</f>
        <v>2486.1249999999995</v>
      </c>
    </row>
    <row r="207" spans="1:5" ht="27.95">
      <c r="A207" s="1" t="s">
        <v>216</v>
      </c>
      <c r="B207" s="2" t="s">
        <v>7</v>
      </c>
      <c r="C207" s="3">
        <v>161314</v>
      </c>
      <c r="D207" s="3">
        <f t="shared" si="3"/>
        <v>13442.833333333334</v>
      </c>
      <c r="E207" s="17">
        <f>IF(D207&lt;='[1]Criterios de sanción'!$K$15,"Amonestación Publica",IF((D207-'[1]Criterios de sanción'!$K$15)*0.3&lt;='[1]Criterios de sanción'!$J$2,"Amonestación Publica",(D207-'[1]Criterios de sanción'!$K$15)*0.3))</f>
        <v>1523.65</v>
      </c>
    </row>
    <row r="208" spans="1:5" ht="27.95">
      <c r="A208" s="1" t="s">
        <v>217</v>
      </c>
      <c r="B208" s="2" t="s">
        <v>7</v>
      </c>
      <c r="C208" s="3">
        <v>653528</v>
      </c>
      <c r="D208" s="3">
        <f t="shared" si="3"/>
        <v>54460.666666666664</v>
      </c>
      <c r="E208" s="17">
        <f>IF(D208&lt;='[1]Criterios de sanción'!$K$15,"Amonestación Publica",IF((D208-'[1]Criterios de sanción'!$K$15)*0.3&lt;='[1]Criterios de sanción'!$J$2,"Amonestación Publica",(D208-'[1]Criterios de sanción'!$K$15)*0.3))</f>
        <v>13828.999999999998</v>
      </c>
    </row>
    <row r="209" spans="1:5" ht="27.95">
      <c r="A209" s="1" t="s">
        <v>218</v>
      </c>
      <c r="B209" s="2" t="s">
        <v>7</v>
      </c>
      <c r="C209" s="3">
        <v>130000</v>
      </c>
      <c r="D209" s="3">
        <f t="shared" si="3"/>
        <v>10833.333333333334</v>
      </c>
      <c r="E209" s="17">
        <f>IF(D209&lt;='[1]Criterios de sanción'!$K$15,"Amonestación Publica",IF((D209-'[1]Criterios de sanción'!$K$15)*0.3&lt;='[1]Criterios de sanción'!$J$2,"Amonestación Publica",(D209-'[1]Criterios de sanción'!$K$15)*0.3))</f>
        <v>740.80000000000018</v>
      </c>
    </row>
    <row r="210" spans="1:5" ht="27.95">
      <c r="A210" s="1" t="s">
        <v>219</v>
      </c>
      <c r="B210" s="2" t="s">
        <v>7</v>
      </c>
      <c r="C210" s="3">
        <v>529000</v>
      </c>
      <c r="D210" s="3">
        <f t="shared" si="3"/>
        <v>44083.333333333336</v>
      </c>
      <c r="E210" s="17">
        <f>IF(D210&lt;='[1]Criterios de sanción'!$K$15,"Amonestación Publica",IF((D210-'[1]Criterios de sanción'!$K$15)*0.3&lt;='[1]Criterios de sanción'!$J$2,"Amonestación Publica",(D210-'[1]Criterios de sanción'!$K$15)*0.3))</f>
        <v>10715.800000000001</v>
      </c>
    </row>
    <row r="211" spans="1:5" ht="27.95">
      <c r="A211" s="1" t="s">
        <v>220</v>
      </c>
      <c r="B211" s="2" t="s">
        <v>7</v>
      </c>
      <c r="C211" s="3">
        <v>652360</v>
      </c>
      <c r="D211" s="3">
        <f t="shared" si="3"/>
        <v>54363.333333333336</v>
      </c>
      <c r="E211" s="17">
        <f>IF(D211&lt;='[1]Criterios de sanción'!$K$15,"Amonestación Publica",IF((D211-'[1]Criterios de sanción'!$K$15)*0.3&lt;='[1]Criterios de sanción'!$J$2,"Amonestación Publica",(D211-'[1]Criterios de sanción'!$K$15)*0.3))</f>
        <v>13799.800000000001</v>
      </c>
    </row>
    <row r="212" spans="1:5" ht="27.95">
      <c r="A212" s="1" t="s">
        <v>221</v>
      </c>
      <c r="B212" s="2" t="s">
        <v>7</v>
      </c>
      <c r="C212" s="3">
        <v>352531</v>
      </c>
      <c r="D212" s="3">
        <f t="shared" si="3"/>
        <v>29377.583333333332</v>
      </c>
      <c r="E212" s="17">
        <f>IF(D212&lt;='[1]Criterios de sanción'!$K$15,"Amonestación Publica",IF((D212-'[1]Criterios de sanción'!$K$15)*0.3&lt;='[1]Criterios de sanción'!$J$2,"Amonestación Publica",(D212-'[1]Criterios de sanción'!$K$15)*0.3))</f>
        <v>6304.0749999999998</v>
      </c>
    </row>
    <row r="213" spans="1:5" ht="27.95">
      <c r="A213" s="1" t="s">
        <v>222</v>
      </c>
      <c r="B213" s="2" t="s">
        <v>7</v>
      </c>
      <c r="C213" s="3">
        <v>1001549</v>
      </c>
      <c r="D213" s="3">
        <f t="shared" si="3"/>
        <v>83462.416666666672</v>
      </c>
      <c r="E213" s="17">
        <f>IF(D213&lt;='[1]Criterios de sanción'!$K$15,"Amonestación Publica",IF((D213-'[1]Criterios de sanción'!$K$15)*0.3&lt;='[1]Criterios de sanción'!$J$2,"Amonestación Publica",(D213-'[1]Criterios de sanción'!$K$15)*0.3))</f>
        <v>22529.525000000001</v>
      </c>
    </row>
    <row r="214" spans="1:5" ht="27.95">
      <c r="A214" s="1" t="s">
        <v>223</v>
      </c>
      <c r="B214" s="2" t="s">
        <v>7</v>
      </c>
      <c r="C214" s="3">
        <v>361281.53</v>
      </c>
      <c r="D214" s="3">
        <f t="shared" si="3"/>
        <v>30106.79416666667</v>
      </c>
      <c r="E214" s="17">
        <f>IF(D214&lt;='[1]Criterios de sanción'!$K$15,"Amonestación Publica",IF((D214-'[1]Criterios de sanción'!$K$15)*0.3&lt;='[1]Criterios de sanción'!$J$2,"Amonestación Publica",(D214-'[1]Criterios de sanción'!$K$15)*0.3))</f>
        <v>6522.8382500000007</v>
      </c>
    </row>
    <row r="215" spans="1:5" ht="27.95">
      <c r="A215" s="1" t="s">
        <v>224</v>
      </c>
      <c r="B215" s="2" t="s">
        <v>7</v>
      </c>
      <c r="C215" s="3">
        <v>531302</v>
      </c>
      <c r="D215" s="3">
        <f t="shared" si="3"/>
        <v>44275.166666666664</v>
      </c>
      <c r="E215" s="17">
        <f>IF(D215&lt;='[1]Criterios de sanción'!$K$15,"Amonestación Publica",IF((D215-'[1]Criterios de sanción'!$K$15)*0.3&lt;='[1]Criterios de sanción'!$J$2,"Amonestación Publica",(D215-'[1]Criterios de sanción'!$K$15)*0.3))</f>
        <v>10773.349999999999</v>
      </c>
    </row>
    <row r="216" spans="1:5" ht="27.95">
      <c r="A216" s="1" t="s">
        <v>225</v>
      </c>
      <c r="B216" s="2" t="s">
        <v>7</v>
      </c>
      <c r="C216" s="3">
        <v>421702.25</v>
      </c>
      <c r="D216" s="3">
        <f t="shared" si="3"/>
        <v>35141.854166666664</v>
      </c>
      <c r="E216" s="17">
        <f>IF(D216&lt;='[1]Criterios de sanción'!$K$15,"Amonestación Publica",IF((D216-'[1]Criterios de sanción'!$K$15)*0.3&lt;='[1]Criterios de sanción'!$J$2,"Amonestación Publica",(D216-'[1]Criterios de sanción'!$K$15)*0.3))</f>
        <v>8033.3562499999989</v>
      </c>
    </row>
    <row r="217" spans="1:5" ht="27.95">
      <c r="A217" s="1" t="s">
        <v>226</v>
      </c>
      <c r="B217" s="2" t="s">
        <v>7</v>
      </c>
      <c r="C217" s="3">
        <v>415368</v>
      </c>
      <c r="D217" s="3">
        <f t="shared" si="3"/>
        <v>34614</v>
      </c>
      <c r="E217" s="17">
        <f>IF(D217&lt;='[1]Criterios de sanción'!$K$15,"Amonestación Publica",IF((D217-'[1]Criterios de sanción'!$K$15)*0.3&lt;='[1]Criterios de sanción'!$J$2,"Amonestación Publica",(D217-'[1]Criterios de sanción'!$K$15)*0.3))</f>
        <v>7875</v>
      </c>
    </row>
    <row r="218" spans="1:5" ht="27.95">
      <c r="A218" s="1" t="s">
        <v>227</v>
      </c>
      <c r="B218" s="2" t="s">
        <v>7</v>
      </c>
      <c r="C218" s="3">
        <v>489350</v>
      </c>
      <c r="D218" s="3">
        <f t="shared" si="3"/>
        <v>40779.166666666664</v>
      </c>
      <c r="E218" s="17">
        <f>IF(D218&lt;='[1]Criterios de sanción'!$K$15,"Amonestación Publica",IF((D218-'[1]Criterios de sanción'!$K$15)*0.3&lt;='[1]Criterios de sanción'!$J$2,"Amonestación Publica",(D218-'[1]Criterios de sanción'!$K$15)*0.3))</f>
        <v>9724.5499999999993</v>
      </c>
    </row>
    <row r="219" spans="1:5" ht="27.95">
      <c r="A219" s="1" t="s">
        <v>228</v>
      </c>
      <c r="B219" s="2" t="s">
        <v>7</v>
      </c>
      <c r="C219" s="3">
        <v>895447</v>
      </c>
      <c r="D219" s="3">
        <f t="shared" si="3"/>
        <v>74620.583333333328</v>
      </c>
      <c r="E219" s="17">
        <f>IF(D219&lt;='[1]Criterios de sanción'!$K$15,"Amonestación Publica",IF((D219-'[1]Criterios de sanción'!$K$15)*0.3&lt;='[1]Criterios de sanción'!$J$2,"Amonestación Publica",(D219-'[1]Criterios de sanción'!$K$15)*0.3))</f>
        <v>19876.974999999999</v>
      </c>
    </row>
    <row r="220" spans="1:5" ht="27.95">
      <c r="A220" s="1" t="s">
        <v>229</v>
      </c>
      <c r="B220" s="2" t="s">
        <v>7</v>
      </c>
      <c r="C220" s="3">
        <v>915017</v>
      </c>
      <c r="D220" s="3">
        <f t="shared" si="3"/>
        <v>76251.416666666672</v>
      </c>
      <c r="E220" s="17">
        <f>IF(D220&lt;='[1]Criterios de sanción'!$K$15,"Amonestación Publica",IF((D220-'[1]Criterios de sanción'!$K$15)*0.3&lt;='[1]Criterios de sanción'!$J$2,"Amonestación Publica",(D220-'[1]Criterios de sanción'!$K$15)*0.3))</f>
        <v>20366.225000000002</v>
      </c>
    </row>
    <row r="221" spans="1:5" ht="27.95">
      <c r="A221" s="1" t="s">
        <v>230</v>
      </c>
      <c r="B221" s="2" t="s">
        <v>7</v>
      </c>
      <c r="C221" s="3">
        <v>76000</v>
      </c>
      <c r="D221" s="3">
        <f t="shared" si="3"/>
        <v>6333.333333333333</v>
      </c>
      <c r="E221" s="17" t="str">
        <f>IF(D221&lt;='[1]Criterios de sanción'!$K$15,"Amonestación Publica",IF((D221-'[1]Criterios de sanción'!$K$15)*0.3&lt;='[1]Criterios de sanción'!$J$2,"Amonestación Publica",(D221-'[1]Criterios de sanción'!$K$15)*0.3))</f>
        <v>Amonestación Publica</v>
      </c>
    </row>
    <row r="222" spans="1:5" ht="27.95">
      <c r="A222" s="1" t="s">
        <v>231</v>
      </c>
      <c r="B222" s="2" t="s">
        <v>7</v>
      </c>
      <c r="C222" s="3">
        <v>650794</v>
      </c>
      <c r="D222" s="3">
        <f t="shared" si="3"/>
        <v>54232.833333333336</v>
      </c>
      <c r="E222" s="17">
        <f>IF(D222&lt;='[1]Criterios de sanción'!$K$15,"Amonestación Publica",IF((D222-'[1]Criterios de sanción'!$K$15)*0.3&lt;='[1]Criterios de sanción'!$J$2,"Amonestación Publica",(D222-'[1]Criterios de sanción'!$K$15)*0.3))</f>
        <v>13760.65</v>
      </c>
    </row>
    <row r="223" spans="1:5" ht="27.95">
      <c r="A223" s="1" t="s">
        <v>232</v>
      </c>
      <c r="B223" s="2" t="s">
        <v>7</v>
      </c>
      <c r="C223" s="3">
        <v>370021</v>
      </c>
      <c r="D223" s="3">
        <f t="shared" si="3"/>
        <v>30835.083333333332</v>
      </c>
      <c r="E223" s="17">
        <f>IF(D223&lt;='[1]Criterios de sanción'!$K$15,"Amonestación Publica",IF((D223-'[1]Criterios de sanción'!$K$15)*0.3&lt;='[1]Criterios de sanción'!$J$2,"Amonestación Publica",(D223-'[1]Criterios de sanción'!$K$15)*0.3))</f>
        <v>6741.3249999999998</v>
      </c>
    </row>
    <row r="224" spans="1:5" ht="27.95">
      <c r="A224" s="1" t="s">
        <v>233</v>
      </c>
      <c r="B224" s="2" t="s">
        <v>7</v>
      </c>
      <c r="C224" s="3">
        <v>411365</v>
      </c>
      <c r="D224" s="3">
        <f t="shared" si="3"/>
        <v>34280.416666666664</v>
      </c>
      <c r="E224" s="17">
        <f>IF(D224&lt;='[1]Criterios de sanción'!$K$15,"Amonestación Publica",IF((D224-'[1]Criterios de sanción'!$K$15)*0.3&lt;='[1]Criterios de sanción'!$J$2,"Amonestación Publica",(D224-'[1]Criterios de sanción'!$K$15)*0.3))</f>
        <v>7774.9249999999993</v>
      </c>
    </row>
    <row r="225" spans="1:5" ht="27.95">
      <c r="A225" s="1" t="s">
        <v>234</v>
      </c>
      <c r="B225" s="2" t="s">
        <v>7</v>
      </c>
      <c r="C225" s="3">
        <v>456192.46</v>
      </c>
      <c r="D225" s="3">
        <f t="shared" si="3"/>
        <v>38016.038333333338</v>
      </c>
      <c r="E225" s="17">
        <f>IF(D225&lt;='[1]Criterios de sanción'!$K$15,"Amonestación Publica",IF((D225-'[1]Criterios de sanción'!$K$15)*0.3&lt;='[1]Criterios de sanción'!$J$2,"Amonestación Publica",(D225-'[1]Criterios de sanción'!$K$15)*0.3))</f>
        <v>8895.6115000000009</v>
      </c>
    </row>
    <row r="226" spans="1:5" ht="27.95">
      <c r="A226" s="1" t="s">
        <v>235</v>
      </c>
      <c r="B226" s="2" t="s">
        <v>7</v>
      </c>
      <c r="C226" s="3">
        <v>560386</v>
      </c>
      <c r="D226" s="3">
        <f t="shared" si="3"/>
        <v>46698.833333333336</v>
      </c>
      <c r="E226" s="17">
        <f>IF(D226&lt;='[1]Criterios de sanción'!$K$15,"Amonestación Publica",IF((D226-'[1]Criterios de sanción'!$K$15)*0.3&lt;='[1]Criterios de sanción'!$J$2,"Amonestación Publica",(D226-'[1]Criterios de sanción'!$K$15)*0.3))</f>
        <v>11500.45</v>
      </c>
    </row>
    <row r="227" spans="1:5" ht="27.95">
      <c r="A227" s="1" t="s">
        <v>236</v>
      </c>
      <c r="B227" s="2" t="s">
        <v>7</v>
      </c>
      <c r="C227" s="3">
        <v>378699.67</v>
      </c>
      <c r="D227" s="3">
        <f t="shared" si="3"/>
        <v>31558.305833333332</v>
      </c>
      <c r="E227" s="17">
        <f>IF(D227&lt;='[1]Criterios de sanción'!$K$15,"Amonestación Publica",IF((D227-'[1]Criterios de sanción'!$K$15)*0.3&lt;='[1]Criterios de sanción'!$J$2,"Amonestación Publica",(D227-'[1]Criterios de sanción'!$K$15)*0.3))</f>
        <v>6958.2917499999994</v>
      </c>
    </row>
    <row r="228" spans="1:5" ht="27.95">
      <c r="A228" s="1" t="s">
        <v>237</v>
      </c>
      <c r="B228" s="2" t="s">
        <v>7</v>
      </c>
      <c r="C228" s="3">
        <v>348823</v>
      </c>
      <c r="D228" s="3">
        <f t="shared" si="3"/>
        <v>29068.583333333332</v>
      </c>
      <c r="E228" s="17">
        <f>IF(D228&lt;='[1]Criterios de sanción'!$K$15,"Amonestación Publica",IF((D228-'[1]Criterios de sanción'!$K$15)*0.3&lt;='[1]Criterios de sanción'!$J$2,"Amonestación Publica",(D228-'[1]Criterios de sanción'!$K$15)*0.3))</f>
        <v>6211.3749999999991</v>
      </c>
    </row>
    <row r="229" spans="1:5" ht="27.95">
      <c r="A229" s="1" t="s">
        <v>238</v>
      </c>
      <c r="B229" s="2" t="s">
        <v>7</v>
      </c>
      <c r="C229" s="3">
        <v>529063</v>
      </c>
      <c r="D229" s="3">
        <f t="shared" si="3"/>
        <v>44088.583333333336</v>
      </c>
      <c r="E229" s="17">
        <f>IF(D229&lt;='[1]Criterios de sanción'!$K$15,"Amonestación Publica",IF((D229-'[1]Criterios de sanción'!$K$15)*0.3&lt;='[1]Criterios de sanción'!$J$2,"Amonestación Publica",(D229-'[1]Criterios de sanción'!$K$15)*0.3))</f>
        <v>10717.375</v>
      </c>
    </row>
    <row r="230" spans="1:5" ht="27.95">
      <c r="A230" s="1" t="s">
        <v>239</v>
      </c>
      <c r="B230" s="2" t="s">
        <v>7</v>
      </c>
      <c r="C230" s="3">
        <v>630364.22</v>
      </c>
      <c r="D230" s="3">
        <f t="shared" si="3"/>
        <v>52530.351666666662</v>
      </c>
      <c r="E230" s="17">
        <f>IF(D230&lt;='[1]Criterios de sanción'!$K$15,"Amonestación Publica",IF((D230-'[1]Criterios de sanción'!$K$15)*0.3&lt;='[1]Criterios de sanción'!$J$2,"Amonestación Publica",(D230-'[1]Criterios de sanción'!$K$15)*0.3))</f>
        <v>13249.905499999999</v>
      </c>
    </row>
    <row r="231" spans="1:5" ht="27.95">
      <c r="A231" s="1" t="s">
        <v>240</v>
      </c>
      <c r="B231" s="2" t="s">
        <v>7</v>
      </c>
      <c r="C231" s="3">
        <v>885936</v>
      </c>
      <c r="D231" s="3">
        <f t="shared" si="3"/>
        <v>73828</v>
      </c>
      <c r="E231" s="17">
        <f>IF(D231&lt;='[1]Criterios de sanción'!$K$15,"Amonestación Publica",IF((D231-'[1]Criterios de sanción'!$K$15)*0.3&lt;='[1]Criterios de sanción'!$J$2,"Amonestación Publica",(D231-'[1]Criterios de sanción'!$K$15)*0.3))</f>
        <v>19639.2</v>
      </c>
    </row>
    <row r="232" spans="1:5" ht="27.95">
      <c r="A232" s="1" t="s">
        <v>241</v>
      </c>
      <c r="B232" s="2" t="s">
        <v>7</v>
      </c>
      <c r="C232" s="3">
        <v>483856.8</v>
      </c>
      <c r="D232" s="3">
        <f t="shared" si="3"/>
        <v>40321.4</v>
      </c>
      <c r="E232" s="17">
        <f>IF(D232&lt;='[1]Criterios de sanción'!$K$15,"Amonestación Publica",IF((D232-'[1]Criterios de sanción'!$K$15)*0.3&lt;='[1]Criterios de sanción'!$J$2,"Amonestación Publica",(D232-'[1]Criterios de sanción'!$K$15)*0.3))</f>
        <v>9587.2199999999993</v>
      </c>
    </row>
    <row r="233" spans="1:5" ht="27.95">
      <c r="A233" s="1" t="s">
        <v>242</v>
      </c>
      <c r="B233" s="2" t="s">
        <v>7</v>
      </c>
      <c r="C233" s="3">
        <v>455756</v>
      </c>
      <c r="D233" s="3">
        <f t="shared" si="3"/>
        <v>37979.666666666664</v>
      </c>
      <c r="E233" s="17">
        <f>IF(D233&lt;='[1]Criterios de sanción'!$K$15,"Amonestación Publica",IF((D233-'[1]Criterios de sanción'!$K$15)*0.3&lt;='[1]Criterios de sanción'!$J$2,"Amonestación Publica",(D233-'[1]Criterios de sanción'!$K$15)*0.3))</f>
        <v>8884.6999999999989</v>
      </c>
    </row>
    <row r="234" spans="1:5" ht="27.95">
      <c r="A234" s="1" t="s">
        <v>243</v>
      </c>
      <c r="B234" s="2" t="s">
        <v>18</v>
      </c>
      <c r="C234" s="3">
        <v>1255163</v>
      </c>
      <c r="D234" s="3">
        <f t="shared" si="3"/>
        <v>104596.91666666667</v>
      </c>
      <c r="E234" s="17">
        <f>IF(D234&lt;='[1]Criterios de sanción'!$K$15,"Amonestación Publica",IF((D234-'[1]Criterios de sanción'!$K$15)*0.3&lt;='[1]Criterios de sanción'!$J$2,"Amonestación Publica",(D234-'[1]Criterios de sanción'!$K$15)*0.3))</f>
        <v>28869.875</v>
      </c>
    </row>
    <row r="235" spans="1:5" ht="27.95">
      <c r="A235" s="1" t="s">
        <v>244</v>
      </c>
      <c r="B235" s="2" t="s">
        <v>18</v>
      </c>
      <c r="C235" s="3">
        <v>1261040</v>
      </c>
      <c r="D235" s="3">
        <f t="shared" si="3"/>
        <v>105086.66666666667</v>
      </c>
      <c r="E235" s="17">
        <f>IF(D235&lt;='[1]Criterios de sanción'!$K$15,"Amonestación Publica",IF((D235-'[1]Criterios de sanción'!$K$15)*0.3&lt;='[1]Criterios de sanción'!$J$2,"Amonestación Publica",(D235-'[1]Criterios de sanción'!$K$15)*0.3))</f>
        <v>29016.799999999999</v>
      </c>
    </row>
    <row r="236" spans="1:5" ht="27.95">
      <c r="A236" s="1" t="s">
        <v>245</v>
      </c>
      <c r="B236" s="2" t="s">
        <v>7</v>
      </c>
      <c r="C236" s="3">
        <v>458936.01</v>
      </c>
      <c r="D236" s="3">
        <f t="shared" si="3"/>
        <v>38244.667500000003</v>
      </c>
      <c r="E236" s="17">
        <f>IF(D236&lt;='[1]Criterios de sanción'!$K$15,"Amonestación Publica",IF((D236-'[1]Criterios de sanción'!$K$15)*0.3&lt;='[1]Criterios de sanción'!$J$2,"Amonestación Publica",(D236-'[1]Criterios de sanción'!$K$15)*0.3))</f>
        <v>8964.2002499999999</v>
      </c>
    </row>
    <row r="237" spans="1:5" ht="27.95">
      <c r="A237" s="1" t="s">
        <v>246</v>
      </c>
      <c r="B237" s="2" t="s">
        <v>7</v>
      </c>
      <c r="C237" s="3">
        <v>487559</v>
      </c>
      <c r="D237" s="3">
        <f t="shared" si="3"/>
        <v>40629.916666666664</v>
      </c>
      <c r="E237" s="17">
        <f>IF(D237&lt;='[1]Criterios de sanción'!$K$15,"Amonestación Publica",IF((D237-'[1]Criterios de sanción'!$K$15)*0.3&lt;='[1]Criterios de sanción'!$J$2,"Amonestación Publica",(D237-'[1]Criterios de sanción'!$K$15)*0.3))</f>
        <v>9679.7749999999996</v>
      </c>
    </row>
    <row r="238" spans="1:5" ht="27.95">
      <c r="A238" s="1" t="s">
        <v>247</v>
      </c>
      <c r="B238" s="2" t="s">
        <v>7</v>
      </c>
      <c r="C238" s="3">
        <v>317757.8</v>
      </c>
      <c r="D238" s="3">
        <f t="shared" si="3"/>
        <v>26479.816666666666</v>
      </c>
      <c r="E238" s="17">
        <f>IF(D238&lt;='[1]Criterios de sanción'!$K$15,"Amonestación Publica",IF((D238-'[1]Criterios de sanción'!$K$15)*0.3&lt;='[1]Criterios de sanción'!$J$2,"Amonestación Publica",(D238-'[1]Criterios de sanción'!$K$15)*0.3))</f>
        <v>5434.7449999999999</v>
      </c>
    </row>
    <row r="239" spans="1:5" ht="27.95">
      <c r="A239" s="1" t="s">
        <v>248</v>
      </c>
      <c r="B239" s="2" t="s">
        <v>7</v>
      </c>
      <c r="C239" s="3">
        <v>927345.57</v>
      </c>
      <c r="D239" s="3">
        <f t="shared" si="3"/>
        <v>77278.797500000001</v>
      </c>
      <c r="E239" s="17">
        <f>IF(D239&lt;='[1]Criterios de sanción'!$K$15,"Amonestación Publica",IF((D239-'[1]Criterios de sanción'!$K$15)*0.3&lt;='[1]Criterios de sanción'!$J$2,"Amonestación Publica",(D239-'[1]Criterios de sanción'!$K$15)*0.3))</f>
        <v>20674.439249999999</v>
      </c>
    </row>
    <row r="240" spans="1:5" ht="27.95">
      <c r="A240" s="1" t="s">
        <v>249</v>
      </c>
      <c r="B240" s="2" t="s">
        <v>7</v>
      </c>
      <c r="C240" s="3">
        <v>1092106</v>
      </c>
      <c r="D240" s="3">
        <f t="shared" si="3"/>
        <v>91008.833333333328</v>
      </c>
      <c r="E240" s="17">
        <f>IF(D240&lt;='[1]Criterios de sanción'!$K$15,"Amonestación Publica",IF((D240-'[1]Criterios de sanción'!$K$15)*0.3&lt;='[1]Criterios de sanción'!$J$2,"Amonestación Publica",(D240-'[1]Criterios de sanción'!$K$15)*0.3))</f>
        <v>24793.449999999997</v>
      </c>
    </row>
    <row r="241" spans="1:5" ht="27.95">
      <c r="A241" s="1" t="s">
        <v>250</v>
      </c>
      <c r="B241" s="2" t="s">
        <v>7</v>
      </c>
      <c r="C241" s="3">
        <v>618407</v>
      </c>
      <c r="D241" s="3">
        <f t="shared" si="3"/>
        <v>51533.916666666664</v>
      </c>
      <c r="E241" s="17">
        <f>IF(D241&lt;='[1]Criterios de sanción'!$K$15,"Amonestación Publica",IF((D241-'[1]Criterios de sanción'!$K$15)*0.3&lt;='[1]Criterios de sanción'!$J$2,"Amonestación Publica",(D241-'[1]Criterios de sanción'!$K$15)*0.3))</f>
        <v>12950.974999999999</v>
      </c>
    </row>
    <row r="242" spans="1:5" ht="27.95">
      <c r="A242" s="1" t="s">
        <v>251</v>
      </c>
      <c r="B242" s="2" t="s">
        <v>7</v>
      </c>
      <c r="C242" s="3">
        <v>296000</v>
      </c>
      <c r="D242" s="3">
        <f t="shared" si="3"/>
        <v>24666.666666666668</v>
      </c>
      <c r="E242" s="17">
        <f>IF(D242&lt;='[1]Criterios de sanción'!$K$15,"Amonestación Publica",IF((D242-'[1]Criterios de sanción'!$K$15)*0.3&lt;='[1]Criterios de sanción'!$J$2,"Amonestación Publica",(D242-'[1]Criterios de sanción'!$K$15)*0.3))</f>
        <v>4890.8</v>
      </c>
    </row>
    <row r="243" spans="1:5" ht="27.95">
      <c r="A243" s="1" t="s">
        <v>252</v>
      </c>
      <c r="B243" s="2" t="s">
        <v>7</v>
      </c>
      <c r="C243" s="3">
        <v>191212</v>
      </c>
      <c r="D243" s="3">
        <f t="shared" si="3"/>
        <v>15934.333333333334</v>
      </c>
      <c r="E243" s="17">
        <f>IF(D243&lt;='[1]Criterios de sanción'!$K$15,"Amonestación Publica",IF((D243-'[1]Criterios de sanción'!$K$15)*0.3&lt;='[1]Criterios de sanción'!$J$2,"Amonestación Publica",(D243-'[1]Criterios de sanción'!$K$15)*0.3))</f>
        <v>2271.1</v>
      </c>
    </row>
    <row r="244" spans="1:5" ht="27.95">
      <c r="A244" s="1" t="s">
        <v>253</v>
      </c>
      <c r="B244" s="2" t="s">
        <v>7</v>
      </c>
      <c r="C244" s="3">
        <v>306301</v>
      </c>
      <c r="D244" s="3">
        <f t="shared" si="3"/>
        <v>25525.083333333332</v>
      </c>
      <c r="E244" s="17">
        <f>IF(D244&lt;='[1]Criterios de sanción'!$K$15,"Amonestación Publica",IF((D244-'[1]Criterios de sanción'!$K$15)*0.3&lt;='[1]Criterios de sanción'!$J$2,"Amonestación Publica",(D244-'[1]Criterios de sanción'!$K$15)*0.3))</f>
        <v>5148.3249999999998</v>
      </c>
    </row>
    <row r="245" spans="1:5" ht="27.95">
      <c r="A245" s="1" t="s">
        <v>254</v>
      </c>
      <c r="B245" s="2" t="s">
        <v>7</v>
      </c>
      <c r="C245" s="3">
        <v>840837</v>
      </c>
      <c r="D245" s="3">
        <f t="shared" si="3"/>
        <v>70069.75</v>
      </c>
      <c r="E245" s="17">
        <f>IF(D245&lt;='[1]Criterios de sanción'!$K$15,"Amonestación Publica",IF((D245-'[1]Criterios de sanción'!$K$15)*0.3&lt;='[1]Criterios de sanción'!$J$2,"Amonestación Publica",(D245-'[1]Criterios de sanción'!$K$15)*0.3))</f>
        <v>18511.724999999999</v>
      </c>
    </row>
    <row r="246" spans="1:5" ht="27.95">
      <c r="A246" s="1" t="s">
        <v>255</v>
      </c>
      <c r="B246" s="2" t="s">
        <v>7</v>
      </c>
      <c r="C246" s="3">
        <v>763065</v>
      </c>
      <c r="D246" s="3">
        <f t="shared" si="3"/>
        <v>63588.75</v>
      </c>
      <c r="E246" s="17">
        <f>IF(D246&lt;='[1]Criterios de sanción'!$K$15,"Amonestación Publica",IF((D246-'[1]Criterios de sanción'!$K$15)*0.3&lt;='[1]Criterios de sanción'!$J$2,"Amonestación Publica",(D246-'[1]Criterios de sanción'!$K$15)*0.3))</f>
        <v>16567.424999999999</v>
      </c>
    </row>
    <row r="247" spans="1:5" ht="27.95">
      <c r="A247" s="1" t="s">
        <v>256</v>
      </c>
      <c r="B247" s="2" t="s">
        <v>7</v>
      </c>
      <c r="C247" s="3">
        <v>693486</v>
      </c>
      <c r="D247" s="3">
        <f t="shared" si="3"/>
        <v>57790.5</v>
      </c>
      <c r="E247" s="17">
        <f>IF(D247&lt;='[1]Criterios de sanción'!$K$15,"Amonestación Publica",IF((D247-'[1]Criterios de sanción'!$K$15)*0.3&lt;='[1]Criterios de sanción'!$J$2,"Amonestación Publica",(D247-'[1]Criterios de sanción'!$K$15)*0.3))</f>
        <v>14827.949999999999</v>
      </c>
    </row>
    <row r="248" spans="1:5" ht="27.95">
      <c r="A248" s="1" t="s">
        <v>257</v>
      </c>
      <c r="B248" s="2" t="s">
        <v>7</v>
      </c>
      <c r="C248" s="3">
        <v>404248</v>
      </c>
      <c r="D248" s="3">
        <f t="shared" si="3"/>
        <v>33687.333333333336</v>
      </c>
      <c r="E248" s="17">
        <f>IF(D248&lt;='[1]Criterios de sanción'!$K$15,"Amonestación Publica",IF((D248-'[1]Criterios de sanción'!$K$15)*0.3&lt;='[1]Criterios de sanción'!$J$2,"Amonestación Publica",(D248-'[1]Criterios de sanción'!$K$15)*0.3))</f>
        <v>7597</v>
      </c>
    </row>
    <row r="249" spans="1:5" ht="27.95">
      <c r="A249" s="1" t="s">
        <v>258</v>
      </c>
      <c r="B249" s="2" t="s">
        <v>7</v>
      </c>
      <c r="C249" s="3">
        <v>921976.91</v>
      </c>
      <c r="D249" s="3">
        <f t="shared" si="3"/>
        <v>76831.409166666665</v>
      </c>
      <c r="E249" s="17">
        <f>IF(D249&lt;='[1]Criterios de sanción'!$K$15,"Amonestación Publica",IF((D249-'[1]Criterios de sanción'!$K$15)*0.3&lt;='[1]Criterios de sanción'!$J$2,"Amonestación Publica",(D249-'[1]Criterios de sanción'!$K$15)*0.3))</f>
        <v>20540.222749999997</v>
      </c>
    </row>
    <row r="250" spans="1:5" ht="27.95">
      <c r="A250" s="1" t="s">
        <v>259</v>
      </c>
      <c r="B250" s="2" t="s">
        <v>7</v>
      </c>
      <c r="C250" s="3">
        <v>549603.85</v>
      </c>
      <c r="D250" s="3">
        <f t="shared" si="3"/>
        <v>45800.320833333331</v>
      </c>
      <c r="E250" s="17">
        <f>IF(D250&lt;='[1]Criterios de sanción'!$K$15,"Amonestación Publica",IF((D250-'[1]Criterios de sanción'!$K$15)*0.3&lt;='[1]Criterios de sanción'!$J$2,"Amonestación Publica",(D250-'[1]Criterios de sanción'!$K$15)*0.3))</f>
        <v>11230.89625</v>
      </c>
    </row>
    <row r="251" spans="1:5" ht="27.95">
      <c r="A251" s="1" t="s">
        <v>260</v>
      </c>
      <c r="B251" s="2" t="s">
        <v>7</v>
      </c>
      <c r="C251" s="3">
        <v>502250</v>
      </c>
      <c r="D251" s="3">
        <f t="shared" si="3"/>
        <v>41854.166666666664</v>
      </c>
      <c r="E251" s="17">
        <f>IF(D251&lt;='[1]Criterios de sanción'!$K$15,"Amonestación Publica",IF((D251-'[1]Criterios de sanción'!$K$15)*0.3&lt;='[1]Criterios de sanción'!$J$2,"Amonestación Publica",(D251-'[1]Criterios de sanción'!$K$15)*0.3))</f>
        <v>10047.049999999999</v>
      </c>
    </row>
    <row r="252" spans="1:5" ht="27.95">
      <c r="A252" s="1" t="s">
        <v>261</v>
      </c>
      <c r="B252" s="2" t="s">
        <v>7</v>
      </c>
      <c r="C252" s="3">
        <v>915261</v>
      </c>
      <c r="D252" s="3">
        <f t="shared" si="3"/>
        <v>76271.75</v>
      </c>
      <c r="E252" s="17">
        <f>IF(D252&lt;='[1]Criterios de sanción'!$K$15,"Amonestación Publica",IF((D252-'[1]Criterios de sanción'!$K$15)*0.3&lt;='[1]Criterios de sanción'!$J$2,"Amonestación Publica",(D252-'[1]Criterios de sanción'!$K$15)*0.3))</f>
        <v>20372.325000000001</v>
      </c>
    </row>
    <row r="253" spans="1:5" ht="27.95">
      <c r="A253" s="1" t="s">
        <v>262</v>
      </c>
      <c r="B253" s="2" t="s">
        <v>18</v>
      </c>
      <c r="C253" s="3">
        <v>352008</v>
      </c>
      <c r="D253" s="3">
        <f t="shared" si="3"/>
        <v>29334</v>
      </c>
      <c r="E253" s="17">
        <f>IF(D253&lt;='[1]Criterios de sanción'!$K$15,"Amonestación Publica",IF((D253-'[1]Criterios de sanción'!$K$15)*0.3&lt;='[1]Criterios de sanción'!$J$2,"Amonestación Publica",(D253-'[1]Criterios de sanción'!$K$15)*0.3))</f>
        <v>6291</v>
      </c>
    </row>
    <row r="254" spans="1:5" ht="27.95">
      <c r="A254" s="1" t="s">
        <v>263</v>
      </c>
      <c r="B254" s="2" t="s">
        <v>7</v>
      </c>
      <c r="C254" s="3">
        <v>264000</v>
      </c>
      <c r="D254" s="3">
        <f t="shared" si="3"/>
        <v>22000</v>
      </c>
      <c r="E254" s="17">
        <f>IF(D254&lt;='[1]Criterios de sanción'!$K$15,"Amonestación Publica",IF((D254-'[1]Criterios de sanción'!$K$15)*0.3&lt;='[1]Criterios de sanción'!$J$2,"Amonestación Publica",(D254-'[1]Criterios de sanción'!$K$15)*0.3))</f>
        <v>4090.7999999999997</v>
      </c>
    </row>
    <row r="255" spans="1:5" ht="27.95">
      <c r="A255" s="1" t="s">
        <v>264</v>
      </c>
      <c r="B255" s="2" t="s">
        <v>7</v>
      </c>
      <c r="C255" s="3">
        <v>476079</v>
      </c>
      <c r="D255" s="3">
        <f t="shared" si="3"/>
        <v>39673.25</v>
      </c>
      <c r="E255" s="17">
        <f>IF(D255&lt;='[1]Criterios de sanción'!$K$15,"Amonestación Publica",IF((D255-'[1]Criterios de sanción'!$K$15)*0.3&lt;='[1]Criterios de sanción'!$J$2,"Amonestación Publica",(D255-'[1]Criterios de sanción'!$K$15)*0.3))</f>
        <v>9392.7749999999996</v>
      </c>
    </row>
    <row r="256" spans="1:5" ht="27.95">
      <c r="A256" s="1" t="s">
        <v>265</v>
      </c>
      <c r="B256" s="2" t="s">
        <v>7</v>
      </c>
      <c r="C256" s="3">
        <v>326009.23</v>
      </c>
      <c r="D256" s="3">
        <f t="shared" si="3"/>
        <v>27167.435833333333</v>
      </c>
      <c r="E256" s="17">
        <f>IF(D256&lt;='[1]Criterios de sanción'!$K$15,"Amonestación Publica",IF((D256-'[1]Criterios de sanción'!$K$15)*0.3&lt;='[1]Criterios de sanción'!$J$2,"Amonestación Publica",(D256-'[1]Criterios de sanción'!$K$15)*0.3))</f>
        <v>5641.0307499999999</v>
      </c>
    </row>
    <row r="257" spans="1:5" ht="27.95">
      <c r="A257" s="1" t="s">
        <v>266</v>
      </c>
      <c r="B257" s="2" t="s">
        <v>7</v>
      </c>
      <c r="C257" s="3">
        <v>556551</v>
      </c>
      <c r="D257" s="3">
        <f t="shared" si="3"/>
        <v>46379.25</v>
      </c>
      <c r="E257" s="17">
        <f>IF(D257&lt;='[1]Criterios de sanción'!$K$15,"Amonestación Publica",IF((D257-'[1]Criterios de sanción'!$K$15)*0.3&lt;='[1]Criterios de sanción'!$J$2,"Amonestación Publica",(D257-'[1]Criterios de sanción'!$K$15)*0.3))</f>
        <v>11404.574999999999</v>
      </c>
    </row>
    <row r="258" spans="1:5" ht="27.95">
      <c r="A258" s="1" t="s">
        <v>267</v>
      </c>
      <c r="B258" s="2" t="s">
        <v>7</v>
      </c>
      <c r="C258" s="3">
        <v>400000</v>
      </c>
      <c r="D258" s="3">
        <f t="shared" ref="D258:D321" si="4">C258/12</f>
        <v>33333.333333333336</v>
      </c>
      <c r="E258" s="17">
        <f>IF(D258&lt;='[1]Criterios de sanción'!$K$15,"Amonestación Publica",IF((D258-'[1]Criterios de sanción'!$K$15)*0.3&lt;='[1]Criterios de sanción'!$J$2,"Amonestación Publica",(D258-'[1]Criterios de sanción'!$K$15)*0.3))</f>
        <v>7490.8</v>
      </c>
    </row>
    <row r="259" spans="1:5" ht="27.95">
      <c r="A259" s="1" t="s">
        <v>268</v>
      </c>
      <c r="B259" s="2" t="s">
        <v>7</v>
      </c>
      <c r="C259" s="3">
        <v>341000</v>
      </c>
      <c r="D259" s="3">
        <f t="shared" si="4"/>
        <v>28416.666666666668</v>
      </c>
      <c r="E259" s="17">
        <f>IF(D259&lt;='[1]Criterios de sanción'!$K$15,"Amonestación Publica",IF((D259-'[1]Criterios de sanción'!$K$15)*0.3&lt;='[1]Criterios de sanción'!$J$2,"Amonestación Publica",(D259-'[1]Criterios de sanción'!$K$15)*0.3))</f>
        <v>6015.8</v>
      </c>
    </row>
    <row r="260" spans="1:5" ht="27.95">
      <c r="A260" s="1" t="s">
        <v>269</v>
      </c>
      <c r="B260" s="2" t="s">
        <v>7</v>
      </c>
      <c r="C260" s="3">
        <v>366117</v>
      </c>
      <c r="D260" s="3">
        <f t="shared" si="4"/>
        <v>30509.75</v>
      </c>
      <c r="E260" s="17">
        <f>IF(D260&lt;='[1]Criterios de sanción'!$K$15,"Amonestación Publica",IF((D260-'[1]Criterios de sanción'!$K$15)*0.3&lt;='[1]Criterios de sanción'!$J$2,"Amonestación Publica",(D260-'[1]Criterios de sanción'!$K$15)*0.3))</f>
        <v>6643.7249999999995</v>
      </c>
    </row>
    <row r="261" spans="1:5" ht="27.95">
      <c r="A261" s="1" t="s">
        <v>270</v>
      </c>
      <c r="B261" s="2" t="s">
        <v>7</v>
      </c>
      <c r="C261" s="3">
        <v>739381</v>
      </c>
      <c r="D261" s="3">
        <f t="shared" si="4"/>
        <v>61615.083333333336</v>
      </c>
      <c r="E261" s="17">
        <f>IF(D261&lt;='[1]Criterios de sanción'!$K$15,"Amonestación Publica",IF((D261-'[1]Criterios de sanción'!$K$15)*0.3&lt;='[1]Criterios de sanción'!$J$2,"Amonestación Publica",(D261-'[1]Criterios de sanción'!$K$15)*0.3))</f>
        <v>15975.325000000001</v>
      </c>
    </row>
    <row r="262" spans="1:5" ht="27.95">
      <c r="A262" s="1" t="s">
        <v>271</v>
      </c>
      <c r="B262" s="2" t="s">
        <v>7</v>
      </c>
      <c r="C262" s="3">
        <v>520636.54</v>
      </c>
      <c r="D262" s="3">
        <f t="shared" si="4"/>
        <v>43386.378333333334</v>
      </c>
      <c r="E262" s="17">
        <f>IF(D262&lt;='[1]Criterios de sanción'!$K$15,"Amonestación Publica",IF((D262-'[1]Criterios de sanción'!$K$15)*0.3&lt;='[1]Criterios de sanción'!$J$2,"Amonestación Publica",(D262-'[1]Criterios de sanción'!$K$15)*0.3))</f>
        <v>10506.7135</v>
      </c>
    </row>
    <row r="263" spans="1:5" ht="27.95">
      <c r="A263" s="1" t="s">
        <v>272</v>
      </c>
      <c r="B263" s="2" t="s">
        <v>7</v>
      </c>
      <c r="C263" s="3">
        <v>246456</v>
      </c>
      <c r="D263" s="3">
        <f t="shared" si="4"/>
        <v>20538</v>
      </c>
      <c r="E263" s="17">
        <f>IF(D263&lt;='[1]Criterios de sanción'!$K$15,"Amonestación Publica",IF((D263-'[1]Criterios de sanción'!$K$15)*0.3&lt;='[1]Criterios de sanción'!$J$2,"Amonestación Publica",(D263-'[1]Criterios de sanción'!$K$15)*0.3))</f>
        <v>3652.2</v>
      </c>
    </row>
    <row r="264" spans="1:5" ht="27.95">
      <c r="A264" s="1" t="s">
        <v>273</v>
      </c>
      <c r="B264" s="2" t="s">
        <v>7</v>
      </c>
      <c r="C264" s="3">
        <v>468592.28</v>
      </c>
      <c r="D264" s="3">
        <f t="shared" si="4"/>
        <v>39049.356666666667</v>
      </c>
      <c r="E264" s="17">
        <f>IF(D264&lt;='[1]Criterios de sanción'!$K$15,"Amonestación Publica",IF((D264-'[1]Criterios de sanción'!$K$15)*0.3&lt;='[1]Criterios de sanción'!$J$2,"Amonestación Publica",(D264-'[1]Criterios de sanción'!$K$15)*0.3))</f>
        <v>9205.607</v>
      </c>
    </row>
    <row r="265" spans="1:5" ht="27.95">
      <c r="A265" s="1" t="s">
        <v>274</v>
      </c>
      <c r="B265" s="2" t="s">
        <v>7</v>
      </c>
      <c r="C265" s="3">
        <v>1679684</v>
      </c>
      <c r="D265" s="3">
        <f t="shared" si="4"/>
        <v>139973.66666666666</v>
      </c>
      <c r="E265" s="17">
        <f>IF(D265&lt;='[1]Criterios de sanción'!$K$15,"Amonestación Publica",IF((D265-'[1]Criterios de sanción'!$K$15)*0.3&lt;='[1]Criterios de sanción'!$J$2,"Amonestación Publica",(D265-'[1]Criterios de sanción'!$K$15)*0.3))</f>
        <v>39482.899999999994</v>
      </c>
    </row>
    <row r="266" spans="1:5" ht="27.95">
      <c r="A266" s="1" t="s">
        <v>275</v>
      </c>
      <c r="B266" s="2" t="s">
        <v>7</v>
      </c>
      <c r="C266" s="3">
        <v>361694</v>
      </c>
      <c r="D266" s="3">
        <f t="shared" si="4"/>
        <v>30141.166666666668</v>
      </c>
      <c r="E266" s="17">
        <f>IF(D266&lt;='[1]Criterios de sanción'!$K$15,"Amonestación Publica",IF((D266-'[1]Criterios de sanción'!$K$15)*0.3&lt;='[1]Criterios de sanción'!$J$2,"Amonestación Publica",(D266-'[1]Criterios de sanción'!$K$15)*0.3))</f>
        <v>6533.1500000000005</v>
      </c>
    </row>
    <row r="267" spans="1:5" ht="27.95">
      <c r="A267" s="1" t="s">
        <v>276</v>
      </c>
      <c r="B267" s="2" t="s">
        <v>7</v>
      </c>
      <c r="C267" s="3">
        <v>461264.69</v>
      </c>
      <c r="D267" s="3">
        <f t="shared" si="4"/>
        <v>38438.724166666667</v>
      </c>
      <c r="E267" s="17">
        <f>IF(D267&lt;='[1]Criterios de sanción'!$K$15,"Amonestación Publica",IF((D267-'[1]Criterios de sanción'!$K$15)*0.3&lt;='[1]Criterios de sanción'!$J$2,"Amonestación Publica",(D267-'[1]Criterios de sanción'!$K$15)*0.3))</f>
        <v>9022.4172500000004</v>
      </c>
    </row>
    <row r="268" spans="1:5" ht="27.95">
      <c r="A268" s="1" t="s">
        <v>277</v>
      </c>
      <c r="B268" s="2" t="s">
        <v>7</v>
      </c>
      <c r="C268" s="3">
        <v>361519</v>
      </c>
      <c r="D268" s="3">
        <f t="shared" si="4"/>
        <v>30126.583333333332</v>
      </c>
      <c r="E268" s="17">
        <f>IF(D268&lt;='[1]Criterios de sanción'!$K$15,"Amonestación Publica",IF((D268-'[1]Criterios de sanción'!$K$15)*0.3&lt;='[1]Criterios de sanción'!$J$2,"Amonestación Publica",(D268-'[1]Criterios de sanción'!$K$15)*0.3))</f>
        <v>6528.7749999999996</v>
      </c>
    </row>
    <row r="269" spans="1:5" ht="27.95">
      <c r="A269" s="1" t="s">
        <v>278</v>
      </c>
      <c r="B269" s="2" t="s">
        <v>7</v>
      </c>
      <c r="C269" s="3">
        <v>551788.22</v>
      </c>
      <c r="D269" s="3">
        <f t="shared" si="4"/>
        <v>45982.351666666662</v>
      </c>
      <c r="E269" s="17">
        <f>IF(D269&lt;='[1]Criterios de sanción'!$K$15,"Amonestación Publica",IF((D269-'[1]Criterios de sanción'!$K$15)*0.3&lt;='[1]Criterios de sanción'!$J$2,"Amonestación Publica",(D269-'[1]Criterios de sanción'!$K$15)*0.3))</f>
        <v>11285.505499999997</v>
      </c>
    </row>
    <row r="270" spans="1:5" ht="27.95">
      <c r="A270" s="1" t="s">
        <v>279</v>
      </c>
      <c r="B270" s="2" t="s">
        <v>7</v>
      </c>
      <c r="C270" s="3">
        <v>1331914</v>
      </c>
      <c r="D270" s="3">
        <f t="shared" si="4"/>
        <v>110992.83333333333</v>
      </c>
      <c r="E270" s="17">
        <f>IF(D270&lt;='[1]Criterios de sanción'!$K$15,"Amonestación Publica",IF((D270-'[1]Criterios de sanción'!$K$15)*0.3&lt;='[1]Criterios de sanción'!$J$2,"Amonestación Publica",(D270-'[1]Criterios de sanción'!$K$15)*0.3))</f>
        <v>30788.649999999998</v>
      </c>
    </row>
    <row r="271" spans="1:5" ht="27.95">
      <c r="A271" s="1" t="s">
        <v>280</v>
      </c>
      <c r="B271" s="2" t="s">
        <v>7</v>
      </c>
      <c r="C271" s="3">
        <v>983353</v>
      </c>
      <c r="D271" s="3">
        <f t="shared" si="4"/>
        <v>81946.083333333328</v>
      </c>
      <c r="E271" s="17">
        <f>IF(D271&lt;='[1]Criterios de sanción'!$K$15,"Amonestación Publica",IF((D271-'[1]Criterios de sanción'!$K$15)*0.3&lt;='[1]Criterios de sanción'!$J$2,"Amonestación Publica",(D271-'[1]Criterios de sanción'!$K$15)*0.3))</f>
        <v>22074.624999999996</v>
      </c>
    </row>
    <row r="272" spans="1:5" ht="27.95">
      <c r="A272" s="1" t="s">
        <v>281</v>
      </c>
      <c r="B272" s="2" t="s">
        <v>7</v>
      </c>
      <c r="C272" s="3">
        <v>109353</v>
      </c>
      <c r="D272" s="3">
        <f t="shared" si="4"/>
        <v>9112.75</v>
      </c>
      <c r="E272" s="17">
        <f>IF(D272&lt;='[1]Criterios de sanción'!$K$15,"Amonestación Publica",IF((D272-'[1]Criterios de sanción'!$K$15)*0.3&lt;='[1]Criterios de sanción'!$J$2,"Amonestación Publica",(D272-'[1]Criterios de sanción'!$K$15)*0.3))</f>
        <v>224.625</v>
      </c>
    </row>
    <row r="273" spans="1:5" ht="27.95">
      <c r="A273" s="1" t="s">
        <v>282</v>
      </c>
      <c r="B273" s="2" t="s">
        <v>7</v>
      </c>
      <c r="C273" s="3">
        <v>0</v>
      </c>
      <c r="D273" s="3">
        <f t="shared" si="4"/>
        <v>0</v>
      </c>
      <c r="E273" s="17" t="str">
        <f>IF(D273&lt;='[1]Criterios de sanción'!$K$15,"Amonestación Publica",IF((D273-'[1]Criterios de sanción'!$K$15)*0.3&lt;='[1]Criterios de sanción'!$J$2,"Amonestación Publica",(D273-'[1]Criterios de sanción'!$K$15)*0.3))</f>
        <v>Amonestación Publica</v>
      </c>
    </row>
    <row r="274" spans="1:5" ht="27.95">
      <c r="A274" s="1" t="s">
        <v>283</v>
      </c>
      <c r="B274" s="2" t="s">
        <v>7</v>
      </c>
      <c r="C274" s="3">
        <v>542574</v>
      </c>
      <c r="D274" s="3">
        <f t="shared" si="4"/>
        <v>45214.5</v>
      </c>
      <c r="E274" s="17">
        <f>IF(D274&lt;='[1]Criterios de sanción'!$K$15,"Amonestación Publica",IF((D274-'[1]Criterios de sanción'!$K$15)*0.3&lt;='[1]Criterios de sanción'!$J$2,"Amonestación Publica",(D274-'[1]Criterios de sanción'!$K$15)*0.3))</f>
        <v>11055.15</v>
      </c>
    </row>
    <row r="275" spans="1:5" ht="27.95">
      <c r="A275" s="1" t="s">
        <v>284</v>
      </c>
      <c r="B275" s="2" t="s">
        <v>7</v>
      </c>
      <c r="C275" s="3">
        <v>843000</v>
      </c>
      <c r="D275" s="3">
        <f t="shared" si="4"/>
        <v>70250</v>
      </c>
      <c r="E275" s="17">
        <f>IF(D275&lt;='[1]Criterios de sanción'!$K$15,"Amonestación Publica",IF((D275-'[1]Criterios de sanción'!$K$15)*0.3&lt;='[1]Criterios de sanción'!$J$2,"Amonestación Publica",(D275-'[1]Criterios de sanción'!$K$15)*0.3))</f>
        <v>18565.8</v>
      </c>
    </row>
    <row r="276" spans="1:5" ht="27.95">
      <c r="A276" s="1" t="s">
        <v>285</v>
      </c>
      <c r="B276" s="2" t="s">
        <v>7</v>
      </c>
      <c r="C276" s="3">
        <v>962414</v>
      </c>
      <c r="D276" s="3">
        <f t="shared" si="4"/>
        <v>80201.166666666672</v>
      </c>
      <c r="E276" s="17">
        <f>IF(D276&lt;='[1]Criterios de sanción'!$K$15,"Amonestación Publica",IF((D276-'[1]Criterios de sanción'!$K$15)*0.3&lt;='[1]Criterios de sanción'!$J$2,"Amonestación Publica",(D276-'[1]Criterios de sanción'!$K$15)*0.3))</f>
        <v>21551.15</v>
      </c>
    </row>
    <row r="277" spans="1:5" ht="27.95">
      <c r="A277" s="1" t="s">
        <v>286</v>
      </c>
      <c r="B277" s="2" t="s">
        <v>7</v>
      </c>
      <c r="C277" s="3">
        <v>630103.32999999996</v>
      </c>
      <c r="D277" s="3">
        <f t="shared" si="4"/>
        <v>52508.610833333332</v>
      </c>
      <c r="E277" s="17">
        <f>IF(D277&lt;='[1]Criterios de sanción'!$K$15,"Amonestación Publica",IF((D277-'[1]Criterios de sanción'!$K$15)*0.3&lt;='[1]Criterios de sanción'!$J$2,"Amonestación Publica",(D277-'[1]Criterios de sanción'!$K$15)*0.3))</f>
        <v>13243.383249999999</v>
      </c>
    </row>
    <row r="278" spans="1:5" ht="27.95">
      <c r="A278" s="1" t="s">
        <v>287</v>
      </c>
      <c r="B278" s="2" t="s">
        <v>7</v>
      </c>
      <c r="C278" s="3">
        <v>482721.11</v>
      </c>
      <c r="D278" s="3">
        <f t="shared" si="4"/>
        <v>40226.759166666663</v>
      </c>
      <c r="E278" s="17">
        <f>IF(D278&lt;='[1]Criterios de sanción'!$K$15,"Amonestación Publica",IF((D278-'[1]Criterios de sanción'!$K$15)*0.3&lt;='[1]Criterios de sanción'!$J$2,"Amonestación Publica",(D278-'[1]Criterios de sanción'!$K$15)*0.3))</f>
        <v>9558.8277499999986</v>
      </c>
    </row>
    <row r="279" spans="1:5" ht="27.95">
      <c r="A279" s="1" t="s">
        <v>288</v>
      </c>
      <c r="B279" s="2" t="s">
        <v>7</v>
      </c>
      <c r="C279" s="3">
        <v>612970</v>
      </c>
      <c r="D279" s="3">
        <f t="shared" si="4"/>
        <v>51080.833333333336</v>
      </c>
      <c r="E279" s="17">
        <f>IF(D279&lt;='[1]Criterios de sanción'!$K$15,"Amonestación Publica",IF((D279-'[1]Criterios de sanción'!$K$15)*0.3&lt;='[1]Criterios de sanción'!$J$2,"Amonestación Publica",(D279-'[1]Criterios de sanción'!$K$15)*0.3))</f>
        <v>12815.050000000001</v>
      </c>
    </row>
    <row r="280" spans="1:5" ht="27.95">
      <c r="A280" s="1" t="s">
        <v>289</v>
      </c>
      <c r="B280" s="2" t="s">
        <v>7</v>
      </c>
      <c r="C280" s="3">
        <v>369822.05</v>
      </c>
      <c r="D280" s="3">
        <f t="shared" si="4"/>
        <v>30818.504166666666</v>
      </c>
      <c r="E280" s="17">
        <f>IF(D280&lt;='[1]Criterios de sanción'!$K$15,"Amonestación Publica",IF((D280-'[1]Criterios de sanción'!$K$15)*0.3&lt;='[1]Criterios de sanción'!$J$2,"Amonestación Publica",(D280-'[1]Criterios de sanción'!$K$15)*0.3))</f>
        <v>6736.3512499999997</v>
      </c>
    </row>
    <row r="281" spans="1:5" ht="27.95">
      <c r="A281" s="1" t="s">
        <v>290</v>
      </c>
      <c r="B281" s="2" t="s">
        <v>7</v>
      </c>
      <c r="C281" s="3">
        <v>247200</v>
      </c>
      <c r="D281" s="3">
        <f t="shared" si="4"/>
        <v>20600</v>
      </c>
      <c r="E281" s="17">
        <f>IF(D281&lt;='[1]Criterios de sanción'!$K$15,"Amonestación Publica",IF((D281-'[1]Criterios de sanción'!$K$15)*0.3&lt;='[1]Criterios de sanción'!$J$2,"Amonestación Publica",(D281-'[1]Criterios de sanción'!$K$15)*0.3))</f>
        <v>3670.7999999999997</v>
      </c>
    </row>
    <row r="282" spans="1:5" ht="27.95">
      <c r="A282" s="1" t="s">
        <v>291</v>
      </c>
      <c r="B282" s="2" t="s">
        <v>7</v>
      </c>
      <c r="C282" s="3">
        <v>526231</v>
      </c>
      <c r="D282" s="3">
        <f t="shared" si="4"/>
        <v>43852.583333333336</v>
      </c>
      <c r="E282" s="17">
        <f>IF(D282&lt;='[1]Criterios de sanción'!$K$15,"Amonestación Publica",IF((D282-'[1]Criterios de sanción'!$K$15)*0.3&lt;='[1]Criterios de sanción'!$J$2,"Amonestación Publica",(D282-'[1]Criterios de sanción'!$K$15)*0.3))</f>
        <v>10646.575000000001</v>
      </c>
    </row>
    <row r="283" spans="1:5" ht="27.95">
      <c r="A283" s="1" t="s">
        <v>292</v>
      </c>
      <c r="B283" s="2" t="s">
        <v>18</v>
      </c>
      <c r="C283" s="3">
        <v>692722</v>
      </c>
      <c r="D283" s="3">
        <f t="shared" si="4"/>
        <v>57726.833333333336</v>
      </c>
      <c r="E283" s="17">
        <f>IF(D283&lt;='[1]Criterios de sanción'!$K$15,"Amonestación Publica",IF((D283-'[1]Criterios de sanción'!$K$15)*0.3&lt;='[1]Criterios de sanción'!$J$2,"Amonestación Publica",(D283-'[1]Criterios de sanción'!$K$15)*0.3))</f>
        <v>14808.85</v>
      </c>
    </row>
    <row r="284" spans="1:5" ht="27.95">
      <c r="A284" s="1" t="s">
        <v>293</v>
      </c>
      <c r="B284" s="2" t="s">
        <v>7</v>
      </c>
      <c r="C284" s="3">
        <v>610251</v>
      </c>
      <c r="D284" s="3">
        <f t="shared" si="4"/>
        <v>50854.25</v>
      </c>
      <c r="E284" s="17">
        <f>IF(D284&lt;='[1]Criterios de sanción'!$K$15,"Amonestación Publica",IF((D284-'[1]Criterios de sanción'!$K$15)*0.3&lt;='[1]Criterios de sanción'!$J$2,"Amonestación Publica",(D284-'[1]Criterios de sanción'!$K$15)*0.3))</f>
        <v>12747.074999999999</v>
      </c>
    </row>
    <row r="285" spans="1:5" ht="27.95">
      <c r="A285" s="1" t="s">
        <v>294</v>
      </c>
      <c r="B285" s="2" t="s">
        <v>7</v>
      </c>
      <c r="C285" s="3">
        <v>524966.56000000006</v>
      </c>
      <c r="D285" s="3">
        <f t="shared" si="4"/>
        <v>43747.21333333334</v>
      </c>
      <c r="E285" s="17">
        <f>IF(D285&lt;='[1]Criterios de sanción'!$K$15,"Amonestación Publica",IF((D285-'[1]Criterios de sanción'!$K$15)*0.3&lt;='[1]Criterios de sanción'!$J$2,"Amonestación Publica",(D285-'[1]Criterios de sanción'!$K$15)*0.3))</f>
        <v>10614.964000000002</v>
      </c>
    </row>
    <row r="286" spans="1:5" ht="27.95">
      <c r="A286" s="1" t="s">
        <v>295</v>
      </c>
      <c r="B286" s="2" t="s">
        <v>18</v>
      </c>
      <c r="C286" s="3">
        <v>2034063</v>
      </c>
      <c r="D286" s="3">
        <f t="shared" si="4"/>
        <v>169505.25</v>
      </c>
      <c r="E286" s="17">
        <f>IF(D286&lt;='[1]Criterios de sanción'!$K$15,"Amonestación Publica",IF((D286-'[1]Criterios de sanción'!$K$15)*0.3&lt;='[1]Criterios de sanción'!$J$2,"Amonestación Publica",(D286-'[1]Criterios de sanción'!$K$15)*0.3))</f>
        <v>48342.375</v>
      </c>
    </row>
    <row r="287" spans="1:5" ht="27.95">
      <c r="A287" s="1" t="s">
        <v>296</v>
      </c>
      <c r="B287" s="2" t="s">
        <v>7</v>
      </c>
      <c r="C287" s="3">
        <v>218998</v>
      </c>
      <c r="D287" s="3">
        <f t="shared" si="4"/>
        <v>18249.833333333332</v>
      </c>
      <c r="E287" s="17">
        <f>IF(D287&lt;='[1]Criterios de sanción'!$K$15,"Amonestación Publica",IF((D287-'[1]Criterios de sanción'!$K$15)*0.3&lt;='[1]Criterios de sanción'!$J$2,"Amonestación Publica",(D287-'[1]Criterios de sanción'!$K$15)*0.3))</f>
        <v>2965.7499999999995</v>
      </c>
    </row>
    <row r="288" spans="1:5" ht="27.95">
      <c r="A288" s="1" t="s">
        <v>297</v>
      </c>
      <c r="B288" s="2" t="s">
        <v>7</v>
      </c>
      <c r="C288" s="3">
        <v>470634.79</v>
      </c>
      <c r="D288" s="3">
        <f t="shared" si="4"/>
        <v>39219.565833333334</v>
      </c>
      <c r="E288" s="17">
        <f>IF(D288&lt;='[1]Criterios de sanción'!$K$15,"Amonestación Publica",IF((D288-'[1]Criterios de sanción'!$K$15)*0.3&lt;='[1]Criterios de sanción'!$J$2,"Amonestación Publica",(D288-'[1]Criterios de sanción'!$K$15)*0.3))</f>
        <v>9256.6697499999991</v>
      </c>
    </row>
    <row r="289" spans="1:5" ht="27.95">
      <c r="A289" s="1" t="s">
        <v>298</v>
      </c>
      <c r="B289" s="2" t="s">
        <v>7</v>
      </c>
      <c r="C289" s="3">
        <v>103450</v>
      </c>
      <c r="D289" s="3">
        <f t="shared" si="4"/>
        <v>8620.8333333333339</v>
      </c>
      <c r="E289" s="17" t="str">
        <f>IF(D289&lt;='[1]Criterios de sanción'!$K$15,"Amonestación Publica",IF((D289-'[1]Criterios de sanción'!$K$15)*0.3&lt;='[1]Criterios de sanción'!$J$2,"Amonestación Publica",(D289-'[1]Criterios de sanción'!$K$15)*0.3))</f>
        <v>Amonestación Publica</v>
      </c>
    </row>
    <row r="290" spans="1:5" ht="27.95">
      <c r="A290" s="1" t="s">
        <v>299</v>
      </c>
      <c r="B290" s="2" t="s">
        <v>7</v>
      </c>
      <c r="C290" s="3">
        <v>627799</v>
      </c>
      <c r="D290" s="3">
        <f t="shared" si="4"/>
        <v>52316.583333333336</v>
      </c>
      <c r="E290" s="17">
        <f>IF(D290&lt;='[1]Criterios de sanción'!$K$15,"Amonestación Publica",IF((D290-'[1]Criterios de sanción'!$K$15)*0.3&lt;='[1]Criterios de sanción'!$J$2,"Amonestación Publica",(D290-'[1]Criterios de sanción'!$K$15)*0.3))</f>
        <v>13185.775</v>
      </c>
    </row>
    <row r="291" spans="1:5" ht="27.95">
      <c r="A291" s="1" t="s">
        <v>300</v>
      </c>
      <c r="B291" s="2" t="s">
        <v>7</v>
      </c>
      <c r="C291" s="3">
        <v>470634.79</v>
      </c>
      <c r="D291" s="3">
        <f t="shared" si="4"/>
        <v>39219.565833333334</v>
      </c>
      <c r="E291" s="17">
        <f>IF(D291&lt;='[1]Criterios de sanción'!$K$15,"Amonestación Publica",IF((D291-'[1]Criterios de sanción'!$K$15)*0.3&lt;='[1]Criterios de sanción'!$J$2,"Amonestación Publica",(D291-'[1]Criterios de sanción'!$K$15)*0.3))</f>
        <v>9256.6697499999991</v>
      </c>
    </row>
    <row r="292" spans="1:5" ht="27.95">
      <c r="A292" s="1" t="s">
        <v>301</v>
      </c>
      <c r="B292" s="2" t="s">
        <v>7</v>
      </c>
      <c r="C292" s="3">
        <v>168000</v>
      </c>
      <c r="D292" s="3">
        <f t="shared" si="4"/>
        <v>14000</v>
      </c>
      <c r="E292" s="17">
        <f>IF(D292&lt;='[1]Criterios de sanción'!$K$15,"Amonestación Publica",IF((D292-'[1]Criterios de sanción'!$K$15)*0.3&lt;='[1]Criterios de sanción'!$J$2,"Amonestación Publica",(D292-'[1]Criterios de sanción'!$K$15)*0.3))</f>
        <v>1690.8</v>
      </c>
    </row>
    <row r="293" spans="1:5" ht="27.95">
      <c r="A293" s="1" t="s">
        <v>302</v>
      </c>
      <c r="B293" s="2" t="s">
        <v>7</v>
      </c>
      <c r="C293" s="3">
        <v>666630.59</v>
      </c>
      <c r="D293" s="3">
        <f t="shared" si="4"/>
        <v>55552.549166666664</v>
      </c>
      <c r="E293" s="17">
        <f>IF(D293&lt;='[1]Criterios de sanción'!$K$15,"Amonestación Publica",IF((D293-'[1]Criterios de sanción'!$K$15)*0.3&lt;='[1]Criterios de sanción'!$J$2,"Amonestación Publica",(D293-'[1]Criterios de sanción'!$K$15)*0.3))</f>
        <v>14156.56475</v>
      </c>
    </row>
    <row r="294" spans="1:5" ht="27.95">
      <c r="A294" s="1" t="s">
        <v>303</v>
      </c>
      <c r="B294" s="2" t="s">
        <v>7</v>
      </c>
      <c r="C294" s="3">
        <v>355606.54</v>
      </c>
      <c r="D294" s="3">
        <f t="shared" si="4"/>
        <v>29633.87833333333</v>
      </c>
      <c r="E294" s="17">
        <f>IF(D294&lt;='[1]Criterios de sanción'!$K$15,"Amonestación Publica",IF((D294-'[1]Criterios de sanción'!$K$15)*0.3&lt;='[1]Criterios de sanción'!$J$2,"Amonestación Publica",(D294-'[1]Criterios de sanción'!$K$15)*0.3))</f>
        <v>6380.9634999999989</v>
      </c>
    </row>
    <row r="295" spans="1:5" ht="27.95">
      <c r="A295" s="1" t="s">
        <v>304</v>
      </c>
      <c r="B295" s="2" t="s">
        <v>7</v>
      </c>
      <c r="C295" s="3">
        <v>574724</v>
      </c>
      <c r="D295" s="3">
        <f t="shared" si="4"/>
        <v>47893.666666666664</v>
      </c>
      <c r="E295" s="17">
        <f>IF(D295&lt;='[1]Criterios de sanción'!$K$15,"Amonestación Publica",IF((D295-'[1]Criterios de sanción'!$K$15)*0.3&lt;='[1]Criterios de sanción'!$J$2,"Amonestación Publica",(D295-'[1]Criterios de sanción'!$K$15)*0.3))</f>
        <v>11858.9</v>
      </c>
    </row>
    <row r="296" spans="1:5" ht="27.95">
      <c r="A296" s="1" t="s">
        <v>305</v>
      </c>
      <c r="B296" s="2" t="s">
        <v>7</v>
      </c>
      <c r="C296" s="3">
        <v>626771</v>
      </c>
      <c r="D296" s="3">
        <f t="shared" si="4"/>
        <v>52230.916666666664</v>
      </c>
      <c r="E296" s="17">
        <f>IF(D296&lt;='[1]Criterios de sanción'!$K$15,"Amonestación Publica",IF((D296-'[1]Criterios de sanción'!$K$15)*0.3&lt;='[1]Criterios de sanción'!$J$2,"Amonestación Publica",(D296-'[1]Criterios de sanción'!$K$15)*0.3))</f>
        <v>13160.074999999999</v>
      </c>
    </row>
    <row r="297" spans="1:5" ht="27.95">
      <c r="A297" s="1" t="s">
        <v>306</v>
      </c>
      <c r="B297" s="2" t="s">
        <v>7</v>
      </c>
      <c r="C297" s="3">
        <v>1000598</v>
      </c>
      <c r="D297" s="3">
        <f t="shared" si="4"/>
        <v>83383.166666666672</v>
      </c>
      <c r="E297" s="17">
        <f>IF(D297&lt;='[1]Criterios de sanción'!$K$15,"Amonestación Publica",IF((D297-'[1]Criterios de sanción'!$K$15)*0.3&lt;='[1]Criterios de sanción'!$J$2,"Amonestación Publica",(D297-'[1]Criterios de sanción'!$K$15)*0.3))</f>
        <v>22505.75</v>
      </c>
    </row>
    <row r="298" spans="1:5" ht="27.95">
      <c r="A298" s="1" t="s">
        <v>307</v>
      </c>
      <c r="B298" s="2" t="s">
        <v>7</v>
      </c>
      <c r="C298" s="3">
        <v>506779.76</v>
      </c>
      <c r="D298" s="3">
        <f t="shared" si="4"/>
        <v>42231.646666666667</v>
      </c>
      <c r="E298" s="17">
        <f>IF(D298&lt;='[1]Criterios de sanción'!$K$15,"Amonestación Publica",IF((D298-'[1]Criterios de sanción'!$K$15)*0.3&lt;='[1]Criterios de sanción'!$J$2,"Amonestación Publica",(D298-'[1]Criterios de sanción'!$K$15)*0.3))</f>
        <v>10160.294</v>
      </c>
    </row>
    <row r="299" spans="1:5" ht="27.95">
      <c r="A299" s="1" t="s">
        <v>308</v>
      </c>
      <c r="B299" s="2" t="s">
        <v>7</v>
      </c>
      <c r="C299" s="3">
        <v>499738</v>
      </c>
      <c r="D299" s="3">
        <f t="shared" si="4"/>
        <v>41644.833333333336</v>
      </c>
      <c r="E299" s="17">
        <f>IF(D299&lt;='[1]Criterios de sanción'!$K$15,"Amonestación Publica",IF((D299-'[1]Criterios de sanción'!$K$15)*0.3&lt;='[1]Criterios de sanción'!$J$2,"Amonestación Publica",(D299-'[1]Criterios de sanción'!$K$15)*0.3))</f>
        <v>9984.25</v>
      </c>
    </row>
    <row r="300" spans="1:5" ht="27.95">
      <c r="A300" s="1" t="s">
        <v>309</v>
      </c>
      <c r="B300" s="2" t="s">
        <v>7</v>
      </c>
      <c r="C300" s="3">
        <v>566910</v>
      </c>
      <c r="D300" s="3">
        <f t="shared" si="4"/>
        <v>47242.5</v>
      </c>
      <c r="E300" s="17">
        <f>IF(D300&lt;='[1]Criterios de sanción'!$K$15,"Amonestación Publica",IF((D300-'[1]Criterios de sanción'!$K$15)*0.3&lt;='[1]Criterios de sanción'!$J$2,"Amonestación Publica",(D300-'[1]Criterios de sanción'!$K$15)*0.3))</f>
        <v>11663.55</v>
      </c>
    </row>
    <row r="301" spans="1:5" ht="27.95">
      <c r="A301" s="1" t="s">
        <v>310</v>
      </c>
      <c r="B301" s="2" t="s">
        <v>7</v>
      </c>
      <c r="C301" s="3">
        <v>858804</v>
      </c>
      <c r="D301" s="3">
        <f t="shared" si="4"/>
        <v>71567</v>
      </c>
      <c r="E301" s="17">
        <f>IF(D301&lt;='[1]Criterios de sanción'!$K$15,"Amonestación Publica",IF((D301-'[1]Criterios de sanción'!$K$15)*0.3&lt;='[1]Criterios de sanción'!$J$2,"Amonestación Publica",(D301-'[1]Criterios de sanción'!$K$15)*0.3))</f>
        <v>18960.899999999998</v>
      </c>
    </row>
    <row r="302" spans="1:5" ht="27.95">
      <c r="A302" s="1" t="s">
        <v>311</v>
      </c>
      <c r="B302" s="2" t="s">
        <v>18</v>
      </c>
      <c r="C302" s="3">
        <v>1209000</v>
      </c>
      <c r="D302" s="3">
        <f t="shared" si="4"/>
        <v>100750</v>
      </c>
      <c r="E302" s="17">
        <f>IF(D302&lt;='[1]Criterios de sanción'!$K$15,"Amonestación Publica",IF((D302-'[1]Criterios de sanción'!$K$15)*0.3&lt;='[1]Criterios de sanción'!$J$2,"Amonestación Publica",(D302-'[1]Criterios de sanción'!$K$15)*0.3))</f>
        <v>27715.8</v>
      </c>
    </row>
    <row r="303" spans="1:5" ht="27.95">
      <c r="A303" s="1" t="s">
        <v>312</v>
      </c>
      <c r="B303" s="2" t="s">
        <v>7</v>
      </c>
      <c r="C303" s="3">
        <v>180772.5</v>
      </c>
      <c r="D303" s="3">
        <f t="shared" si="4"/>
        <v>15064.375</v>
      </c>
      <c r="E303" s="17">
        <f>IF(D303&lt;='[1]Criterios de sanción'!$K$15,"Amonestación Publica",IF((D303-'[1]Criterios de sanción'!$K$15)*0.3&lt;='[1]Criterios de sanción'!$J$2,"Amonestación Publica",(D303-'[1]Criterios de sanción'!$K$15)*0.3))</f>
        <v>2010.1125</v>
      </c>
    </row>
    <row r="304" spans="1:5" ht="27.95">
      <c r="A304" s="1" t="s">
        <v>313</v>
      </c>
      <c r="B304" s="2" t="s">
        <v>7</v>
      </c>
      <c r="C304" s="3">
        <v>1164547</v>
      </c>
      <c r="D304" s="3">
        <f t="shared" si="4"/>
        <v>97045.583333333328</v>
      </c>
      <c r="E304" s="17">
        <f>IF(D304&lt;='[1]Criterios de sanción'!$K$15,"Amonestación Publica",IF((D304-'[1]Criterios de sanción'!$K$15)*0.3&lt;='[1]Criterios de sanción'!$J$2,"Amonestación Publica",(D304-'[1]Criterios de sanción'!$K$15)*0.3))</f>
        <v>26604.474999999999</v>
      </c>
    </row>
    <row r="305" spans="1:5" ht="27.95">
      <c r="A305" s="1" t="s">
        <v>314</v>
      </c>
      <c r="B305" s="2" t="s">
        <v>7</v>
      </c>
      <c r="C305" s="3">
        <v>1029631</v>
      </c>
      <c r="D305" s="3">
        <f t="shared" si="4"/>
        <v>85802.583333333328</v>
      </c>
      <c r="E305" s="17">
        <f>IF(D305&lt;='[1]Criterios de sanción'!$K$15,"Amonestación Publica",IF((D305-'[1]Criterios de sanción'!$K$15)*0.3&lt;='[1]Criterios de sanción'!$J$2,"Amonestación Publica",(D305-'[1]Criterios de sanción'!$K$15)*0.3))</f>
        <v>23231.574999999997</v>
      </c>
    </row>
    <row r="306" spans="1:5" ht="27.95">
      <c r="A306" s="1" t="s">
        <v>315</v>
      </c>
      <c r="B306" s="2" t="s">
        <v>7</v>
      </c>
      <c r="C306" s="3">
        <v>443870</v>
      </c>
      <c r="D306" s="3">
        <f t="shared" si="4"/>
        <v>36989.166666666664</v>
      </c>
      <c r="E306" s="17">
        <f>IF(D306&lt;='[1]Criterios de sanción'!$K$15,"Amonestación Publica",IF((D306-'[1]Criterios de sanción'!$K$15)*0.3&lt;='[1]Criterios de sanción'!$J$2,"Amonestación Publica",(D306-'[1]Criterios de sanción'!$K$15)*0.3))</f>
        <v>8587.5499999999993</v>
      </c>
    </row>
    <row r="307" spans="1:5" ht="27.95">
      <c r="A307" s="1" t="s">
        <v>316</v>
      </c>
      <c r="B307" s="2" t="s">
        <v>7</v>
      </c>
      <c r="C307" s="3">
        <v>1821735</v>
      </c>
      <c r="D307" s="3">
        <f t="shared" si="4"/>
        <v>151811.25</v>
      </c>
      <c r="E307" s="17">
        <f>IF(D307&lt;='[1]Criterios de sanción'!$K$15,"Amonestación Publica",IF((D307-'[1]Criterios de sanción'!$K$15)*0.3&lt;='[1]Criterios de sanción'!$J$2,"Amonestación Publica",(D307-'[1]Criterios de sanción'!$K$15)*0.3))</f>
        <v>43034.174999999996</v>
      </c>
    </row>
    <row r="308" spans="1:5" ht="27.95">
      <c r="A308" s="1" t="s">
        <v>317</v>
      </c>
      <c r="B308" s="2" t="s">
        <v>7</v>
      </c>
      <c r="C308" s="3">
        <v>347148.68</v>
      </c>
      <c r="D308" s="3">
        <f t="shared" si="4"/>
        <v>28929.056666666667</v>
      </c>
      <c r="E308" s="17">
        <f>IF(D308&lt;='[1]Criterios de sanción'!$K$15,"Amonestación Publica",IF((D308-'[1]Criterios de sanción'!$K$15)*0.3&lt;='[1]Criterios de sanción'!$J$2,"Amonestación Publica",(D308-'[1]Criterios de sanción'!$K$15)*0.3))</f>
        <v>6169.5169999999998</v>
      </c>
    </row>
    <row r="309" spans="1:5" ht="27.95">
      <c r="A309" s="1" t="s">
        <v>318</v>
      </c>
      <c r="B309" s="2" t="s">
        <v>7</v>
      </c>
      <c r="C309" s="3">
        <v>425959.36</v>
      </c>
      <c r="D309" s="3">
        <f t="shared" si="4"/>
        <v>35496.613333333335</v>
      </c>
      <c r="E309" s="17">
        <f>IF(D309&lt;='[1]Criterios de sanción'!$K$15,"Amonestación Publica",IF((D309-'[1]Criterios de sanción'!$K$15)*0.3&lt;='[1]Criterios de sanción'!$J$2,"Amonestación Publica",(D309-'[1]Criterios de sanción'!$K$15)*0.3))</f>
        <v>8139.7839999999997</v>
      </c>
    </row>
    <row r="310" spans="1:5" ht="27.95">
      <c r="A310" s="1" t="s">
        <v>319</v>
      </c>
      <c r="B310" s="2" t="s">
        <v>7</v>
      </c>
      <c r="C310" s="3">
        <v>280000</v>
      </c>
      <c r="D310" s="3">
        <f t="shared" si="4"/>
        <v>23333.333333333332</v>
      </c>
      <c r="E310" s="17">
        <f>IF(D310&lt;='[1]Criterios de sanción'!$K$15,"Amonestación Publica",IF((D310-'[1]Criterios de sanción'!$K$15)*0.3&lt;='[1]Criterios de sanción'!$J$2,"Amonestación Publica",(D310-'[1]Criterios de sanción'!$K$15)*0.3))</f>
        <v>4490.7999999999993</v>
      </c>
    </row>
    <row r="311" spans="1:5" ht="27.95">
      <c r="A311" s="1" t="s">
        <v>320</v>
      </c>
      <c r="B311" s="2" t="s">
        <v>7</v>
      </c>
      <c r="C311" s="3">
        <v>735157</v>
      </c>
      <c r="D311" s="3">
        <f t="shared" si="4"/>
        <v>61263.083333333336</v>
      </c>
      <c r="E311" s="17">
        <f>IF(D311&lt;='[1]Criterios de sanción'!$K$15,"Amonestación Publica",IF((D311-'[1]Criterios de sanción'!$K$15)*0.3&lt;='[1]Criterios de sanción'!$J$2,"Amonestación Publica",(D311-'[1]Criterios de sanción'!$K$15)*0.3))</f>
        <v>15869.725</v>
      </c>
    </row>
    <row r="312" spans="1:5" ht="27.95">
      <c r="A312" s="1" t="s">
        <v>321</v>
      </c>
      <c r="B312" s="2" t="s">
        <v>7</v>
      </c>
      <c r="C312" s="3">
        <v>896401.17</v>
      </c>
      <c r="D312" s="3">
        <f t="shared" si="4"/>
        <v>74700.097500000003</v>
      </c>
      <c r="E312" s="17">
        <f>IF(D312&lt;='[1]Criterios de sanción'!$K$15,"Amonestación Publica",IF((D312-'[1]Criterios de sanción'!$K$15)*0.3&lt;='[1]Criterios de sanción'!$J$2,"Amonestación Publica",(D312-'[1]Criterios de sanción'!$K$15)*0.3))</f>
        <v>19900.829249999999</v>
      </c>
    </row>
    <row r="313" spans="1:5" ht="27.95">
      <c r="A313" s="1" t="s">
        <v>322</v>
      </c>
      <c r="B313" s="2" t="s">
        <v>18</v>
      </c>
      <c r="C313" s="3">
        <v>1461396</v>
      </c>
      <c r="D313" s="3">
        <f t="shared" si="4"/>
        <v>121783</v>
      </c>
      <c r="E313" s="17">
        <f>IF(D313&lt;='[1]Criterios de sanción'!$K$15,"Amonestación Publica",IF((D313-'[1]Criterios de sanción'!$K$15)*0.3&lt;='[1]Criterios de sanción'!$J$2,"Amonestación Publica",(D313-'[1]Criterios de sanción'!$K$15)*0.3))</f>
        <v>34025.699999999997</v>
      </c>
    </row>
    <row r="314" spans="1:5" ht="27.95">
      <c r="A314" s="1" t="s">
        <v>323</v>
      </c>
      <c r="B314" s="2" t="s">
        <v>7</v>
      </c>
      <c r="C314" s="3">
        <v>349887.26</v>
      </c>
      <c r="D314" s="3">
        <f t="shared" si="4"/>
        <v>29157.271666666667</v>
      </c>
      <c r="E314" s="17">
        <f>IF(D314&lt;='[1]Criterios de sanción'!$K$15,"Amonestación Publica",IF((D314-'[1]Criterios de sanción'!$K$15)*0.3&lt;='[1]Criterios de sanción'!$J$2,"Amonestación Publica",(D314-'[1]Criterios de sanción'!$K$15)*0.3))</f>
        <v>6237.9814999999999</v>
      </c>
    </row>
    <row r="315" spans="1:5" ht="27.95">
      <c r="A315" s="1" t="s">
        <v>324</v>
      </c>
      <c r="B315" s="2" t="s">
        <v>18</v>
      </c>
      <c r="C315" s="3">
        <v>2736547</v>
      </c>
      <c r="D315" s="3">
        <f t="shared" si="4"/>
        <v>228045.58333333334</v>
      </c>
      <c r="E315" s="17">
        <f>IF(D315&lt;='[1]Criterios de sanción'!$K$15,"Amonestación Publica",IF((D315-'[1]Criterios de sanción'!$K$15)*0.3&lt;='[1]Criterios de sanción'!$J$2,"Amonestación Publica",(D315-'[1]Criterios de sanción'!$K$15)*0.3))</f>
        <v>65904.475000000006</v>
      </c>
    </row>
    <row r="316" spans="1:5" ht="27.95">
      <c r="A316" s="1" t="s">
        <v>325</v>
      </c>
      <c r="B316" s="2" t="s">
        <v>7</v>
      </c>
      <c r="C316" s="3">
        <v>502413.04</v>
      </c>
      <c r="D316" s="3">
        <f t="shared" si="4"/>
        <v>41867.753333333334</v>
      </c>
      <c r="E316" s="17">
        <f>IF(D316&lt;='[1]Criterios de sanción'!$K$15,"Amonestación Publica",IF((D316-'[1]Criterios de sanción'!$K$15)*0.3&lt;='[1]Criterios de sanción'!$J$2,"Amonestación Publica",(D316-'[1]Criterios de sanción'!$K$15)*0.3))</f>
        <v>10051.126</v>
      </c>
    </row>
    <row r="317" spans="1:5" ht="27.95">
      <c r="A317" s="1" t="s">
        <v>326</v>
      </c>
      <c r="B317" s="2" t="s">
        <v>7</v>
      </c>
      <c r="C317" s="3">
        <v>312527</v>
      </c>
      <c r="D317" s="3">
        <f t="shared" si="4"/>
        <v>26043.916666666668</v>
      </c>
      <c r="E317" s="17">
        <f>IF(D317&lt;='[1]Criterios de sanción'!$K$15,"Amonestación Publica",IF((D317-'[1]Criterios de sanción'!$K$15)*0.3&lt;='[1]Criterios de sanción'!$J$2,"Amonestación Publica",(D317-'[1]Criterios de sanción'!$K$15)*0.3))</f>
        <v>5303.9750000000004</v>
      </c>
    </row>
    <row r="318" spans="1:5" ht="27.95">
      <c r="A318" s="1" t="s">
        <v>327</v>
      </c>
      <c r="B318" s="2" t="s">
        <v>7</v>
      </c>
      <c r="C318" s="3">
        <v>672456</v>
      </c>
      <c r="D318" s="3">
        <f t="shared" si="4"/>
        <v>56038</v>
      </c>
      <c r="E318" s="17">
        <f>IF(D318&lt;='[1]Criterios de sanción'!$K$15,"Amonestación Publica",IF((D318-'[1]Criterios de sanción'!$K$15)*0.3&lt;='[1]Criterios de sanción'!$J$2,"Amonestación Publica",(D318-'[1]Criterios de sanción'!$K$15)*0.3))</f>
        <v>14302.199999999999</v>
      </c>
    </row>
    <row r="319" spans="1:5" ht="27.95">
      <c r="A319" s="1" t="s">
        <v>328</v>
      </c>
      <c r="B319" s="2" t="s">
        <v>18</v>
      </c>
      <c r="C319" s="3">
        <v>988930</v>
      </c>
      <c r="D319" s="3">
        <f t="shared" si="4"/>
        <v>82410.833333333328</v>
      </c>
      <c r="E319" s="17">
        <f>IF(D319&lt;='[1]Criterios de sanción'!$K$15,"Amonestación Publica",IF((D319-'[1]Criterios de sanción'!$K$15)*0.3&lt;='[1]Criterios de sanción'!$J$2,"Amonestación Publica",(D319-'[1]Criterios de sanción'!$K$15)*0.3))</f>
        <v>22214.05</v>
      </c>
    </row>
    <row r="320" spans="1:5" ht="27.95">
      <c r="A320" s="1" t="s">
        <v>329</v>
      </c>
      <c r="B320" s="2" t="s">
        <v>7</v>
      </c>
      <c r="C320" s="3">
        <v>644593</v>
      </c>
      <c r="D320" s="3">
        <f t="shared" si="4"/>
        <v>53716.083333333336</v>
      </c>
      <c r="E320" s="17">
        <f>IF(D320&lt;='[1]Criterios de sanción'!$K$15,"Amonestación Publica",IF((D320-'[1]Criterios de sanción'!$K$15)*0.3&lt;='[1]Criterios de sanción'!$J$2,"Amonestación Publica",(D320-'[1]Criterios de sanción'!$K$15)*0.3))</f>
        <v>13605.625</v>
      </c>
    </row>
    <row r="321" spans="1:5" ht="27.95">
      <c r="A321" s="1" t="s">
        <v>330</v>
      </c>
      <c r="B321" s="2" t="s">
        <v>7</v>
      </c>
      <c r="C321" s="3">
        <v>1786713</v>
      </c>
      <c r="D321" s="3">
        <f t="shared" si="4"/>
        <v>148892.75</v>
      </c>
      <c r="E321" s="17">
        <f>IF(D321&lt;='[1]Criterios de sanción'!$K$15,"Amonestación Publica",IF((D321-'[1]Criterios de sanción'!$K$15)*0.3&lt;='[1]Criterios de sanción'!$J$2,"Amonestación Publica",(D321-'[1]Criterios de sanción'!$K$15)*0.3))</f>
        <v>42158.625</v>
      </c>
    </row>
    <row r="322" spans="1:5" ht="27.95">
      <c r="A322" s="1" t="s">
        <v>331</v>
      </c>
      <c r="B322" s="2" t="s">
        <v>7</v>
      </c>
      <c r="C322" s="3">
        <v>846853</v>
      </c>
      <c r="D322" s="3">
        <f t="shared" ref="D322:D385" si="5">C322/12</f>
        <v>70571.083333333328</v>
      </c>
      <c r="E322" s="17">
        <f>IF(D322&lt;='[1]Criterios de sanción'!$K$15,"Amonestación Publica",IF((D322-'[1]Criterios de sanción'!$K$15)*0.3&lt;='[1]Criterios de sanción'!$J$2,"Amonestación Publica",(D322-'[1]Criterios de sanción'!$K$15)*0.3))</f>
        <v>18662.124999999996</v>
      </c>
    </row>
    <row r="323" spans="1:5" ht="27.95">
      <c r="A323" s="1" t="s">
        <v>332</v>
      </c>
      <c r="B323" s="2" t="s">
        <v>7</v>
      </c>
      <c r="C323" s="3">
        <v>360066</v>
      </c>
      <c r="D323" s="3">
        <f t="shared" si="5"/>
        <v>30005.5</v>
      </c>
      <c r="E323" s="17">
        <f>IF(D323&lt;='[1]Criterios de sanción'!$K$15,"Amonestación Publica",IF((D323-'[1]Criterios de sanción'!$K$15)*0.3&lt;='[1]Criterios de sanción'!$J$2,"Amonestación Publica",(D323-'[1]Criterios de sanción'!$K$15)*0.3))</f>
        <v>6492.45</v>
      </c>
    </row>
    <row r="324" spans="1:5" ht="27.95">
      <c r="A324" s="1" t="s">
        <v>333</v>
      </c>
      <c r="B324" s="2" t="s">
        <v>7</v>
      </c>
      <c r="C324" s="3">
        <v>886885</v>
      </c>
      <c r="D324" s="3">
        <f t="shared" si="5"/>
        <v>73907.083333333328</v>
      </c>
      <c r="E324" s="17">
        <f>IF(D324&lt;='[1]Criterios de sanción'!$K$15,"Amonestación Publica",IF((D324-'[1]Criterios de sanción'!$K$15)*0.3&lt;='[1]Criterios de sanción'!$J$2,"Amonestación Publica",(D324-'[1]Criterios de sanción'!$K$15)*0.3))</f>
        <v>19662.924999999999</v>
      </c>
    </row>
    <row r="325" spans="1:5" ht="27.95">
      <c r="A325" s="1" t="s">
        <v>334</v>
      </c>
      <c r="B325" s="2" t="s">
        <v>7</v>
      </c>
      <c r="C325" s="3">
        <v>931902.6</v>
      </c>
      <c r="D325" s="3">
        <f t="shared" si="5"/>
        <v>77658.55</v>
      </c>
      <c r="E325" s="17">
        <f>IF(D325&lt;='[1]Criterios de sanción'!$K$15,"Amonestación Publica",IF((D325-'[1]Criterios de sanción'!$K$15)*0.3&lt;='[1]Criterios de sanción'!$J$2,"Amonestación Publica",(D325-'[1]Criterios de sanción'!$K$15)*0.3))</f>
        <v>20788.365000000002</v>
      </c>
    </row>
    <row r="326" spans="1:5" ht="27.95">
      <c r="A326" s="1" t="s">
        <v>335</v>
      </c>
      <c r="B326" s="2" t="s">
        <v>7</v>
      </c>
      <c r="C326" s="3">
        <v>557106</v>
      </c>
      <c r="D326" s="3">
        <f t="shared" si="5"/>
        <v>46425.5</v>
      </c>
      <c r="E326" s="17">
        <f>IF(D326&lt;='[1]Criterios de sanción'!$K$15,"Amonestación Publica",IF((D326-'[1]Criterios de sanción'!$K$15)*0.3&lt;='[1]Criterios de sanción'!$J$2,"Amonestación Publica",(D326-'[1]Criterios de sanción'!$K$15)*0.3))</f>
        <v>11418.449999999999</v>
      </c>
    </row>
    <row r="327" spans="1:5" ht="27.95">
      <c r="A327" s="1" t="s">
        <v>336</v>
      </c>
      <c r="B327" s="2" t="s">
        <v>18</v>
      </c>
      <c r="C327" s="3">
        <v>1287045</v>
      </c>
      <c r="D327" s="3">
        <f t="shared" si="5"/>
        <v>107253.75</v>
      </c>
      <c r="E327" s="17">
        <f>IF(D327&lt;='[1]Criterios de sanción'!$K$15,"Amonestación Publica",IF((D327-'[1]Criterios de sanción'!$K$15)*0.3&lt;='[1]Criterios de sanción'!$J$2,"Amonestación Publica",(D327-'[1]Criterios de sanción'!$K$15)*0.3))</f>
        <v>29666.924999999999</v>
      </c>
    </row>
    <row r="328" spans="1:5" ht="27.95">
      <c r="A328" s="1" t="s">
        <v>337</v>
      </c>
      <c r="B328" s="2" t="s">
        <v>7</v>
      </c>
      <c r="C328" s="3">
        <v>600000</v>
      </c>
      <c r="D328" s="3">
        <f t="shared" si="5"/>
        <v>50000</v>
      </c>
      <c r="E328" s="17">
        <f>IF(D328&lt;='[1]Criterios de sanción'!$K$15,"Amonestación Publica",IF((D328-'[1]Criterios de sanción'!$K$15)*0.3&lt;='[1]Criterios de sanción'!$J$2,"Amonestación Publica",(D328-'[1]Criterios de sanción'!$K$15)*0.3))</f>
        <v>12490.8</v>
      </c>
    </row>
    <row r="329" spans="1:5" ht="27.95">
      <c r="A329" s="1" t="s">
        <v>338</v>
      </c>
      <c r="B329" s="2" t="s">
        <v>7</v>
      </c>
      <c r="C329" s="3">
        <v>351100</v>
      </c>
      <c r="D329" s="3">
        <f t="shared" si="5"/>
        <v>29258.333333333332</v>
      </c>
      <c r="E329" s="17">
        <f>IF(D329&lt;='[1]Criterios de sanción'!$K$15,"Amonestación Publica",IF((D329-'[1]Criterios de sanción'!$K$15)*0.3&lt;='[1]Criterios de sanción'!$J$2,"Amonestación Publica",(D329-'[1]Criterios de sanción'!$K$15)*0.3))</f>
        <v>6268.2999999999993</v>
      </c>
    </row>
    <row r="330" spans="1:5" ht="27.95">
      <c r="A330" s="1" t="s">
        <v>339</v>
      </c>
      <c r="B330" s="2" t="s">
        <v>7</v>
      </c>
      <c r="C330" s="3">
        <v>1237035</v>
      </c>
      <c r="D330" s="3">
        <f t="shared" si="5"/>
        <v>103086.25</v>
      </c>
      <c r="E330" s="17">
        <f>IF(D330&lt;='[1]Criterios de sanción'!$K$15,"Amonestación Publica",IF((D330-'[1]Criterios de sanción'!$K$15)*0.3&lt;='[1]Criterios de sanción'!$J$2,"Amonestación Publica",(D330-'[1]Criterios de sanción'!$K$15)*0.3))</f>
        <v>28416.674999999999</v>
      </c>
    </row>
    <row r="331" spans="1:5" ht="27.95">
      <c r="A331" s="1" t="s">
        <v>340</v>
      </c>
      <c r="B331" s="2" t="s">
        <v>7</v>
      </c>
      <c r="C331" s="3">
        <v>370011</v>
      </c>
      <c r="D331" s="3">
        <f t="shared" si="5"/>
        <v>30834.25</v>
      </c>
      <c r="E331" s="17">
        <f>IF(D331&lt;='[1]Criterios de sanción'!$K$15,"Amonestación Publica",IF((D331-'[1]Criterios de sanción'!$K$15)*0.3&lt;='[1]Criterios de sanción'!$J$2,"Amonestación Publica",(D331-'[1]Criterios de sanción'!$K$15)*0.3))</f>
        <v>6741.0749999999998</v>
      </c>
    </row>
    <row r="332" spans="1:5" ht="27.95">
      <c r="A332" s="1" t="s">
        <v>341</v>
      </c>
      <c r="B332" s="2" t="s">
        <v>7</v>
      </c>
      <c r="C332" s="3">
        <v>367200</v>
      </c>
      <c r="D332" s="3">
        <f t="shared" si="5"/>
        <v>30600</v>
      </c>
      <c r="E332" s="17">
        <f>IF(D332&lt;='[1]Criterios de sanción'!$K$15,"Amonestación Publica",IF((D332-'[1]Criterios de sanción'!$K$15)*0.3&lt;='[1]Criterios de sanción'!$J$2,"Amonestación Publica",(D332-'[1]Criterios de sanción'!$K$15)*0.3))</f>
        <v>6670.8</v>
      </c>
    </row>
    <row r="333" spans="1:5" ht="27.95">
      <c r="A333" s="1" t="s">
        <v>342</v>
      </c>
      <c r="B333" s="2" t="s">
        <v>7</v>
      </c>
      <c r="C333" s="3">
        <v>430000</v>
      </c>
      <c r="D333" s="3">
        <f t="shared" si="5"/>
        <v>35833.333333333336</v>
      </c>
      <c r="E333" s="17">
        <f>IF(D333&lt;='[1]Criterios de sanción'!$K$15,"Amonestación Publica",IF((D333-'[1]Criterios de sanción'!$K$15)*0.3&lt;='[1]Criterios de sanción'!$J$2,"Amonestación Publica",(D333-'[1]Criterios de sanción'!$K$15)*0.3))</f>
        <v>8240.8000000000011</v>
      </c>
    </row>
    <row r="334" spans="1:5" ht="27.95">
      <c r="A334" s="1" t="s">
        <v>343</v>
      </c>
      <c r="B334" s="2" t="s">
        <v>18</v>
      </c>
      <c r="C334" s="3">
        <v>651782</v>
      </c>
      <c r="D334" s="3">
        <f t="shared" si="5"/>
        <v>54315.166666666664</v>
      </c>
      <c r="E334" s="17">
        <f>IF(D334&lt;='[1]Criterios de sanción'!$K$15,"Amonestación Publica",IF((D334-'[1]Criterios de sanción'!$K$15)*0.3&lt;='[1]Criterios de sanción'!$J$2,"Amonestación Publica",(D334-'[1]Criterios de sanción'!$K$15)*0.3))</f>
        <v>13785.349999999999</v>
      </c>
    </row>
    <row r="335" spans="1:5" ht="27.95">
      <c r="A335" s="1" t="s">
        <v>344</v>
      </c>
      <c r="B335" s="2" t="s">
        <v>7</v>
      </c>
      <c r="C335" s="3">
        <v>351672</v>
      </c>
      <c r="D335" s="3">
        <f t="shared" si="5"/>
        <v>29306</v>
      </c>
      <c r="E335" s="17">
        <f>IF(D335&lt;='[1]Criterios de sanción'!$K$15,"Amonestación Publica",IF((D335-'[1]Criterios de sanción'!$K$15)*0.3&lt;='[1]Criterios de sanción'!$J$2,"Amonestación Publica",(D335-'[1]Criterios de sanción'!$K$15)*0.3))</f>
        <v>6282.5999999999995</v>
      </c>
    </row>
    <row r="336" spans="1:5" ht="27.95">
      <c r="A336" s="1" t="s">
        <v>345</v>
      </c>
      <c r="B336" s="2" t="s">
        <v>7</v>
      </c>
      <c r="C336" s="3">
        <v>1089290.6599999999</v>
      </c>
      <c r="D336" s="3">
        <f t="shared" si="5"/>
        <v>90774.221666666665</v>
      </c>
      <c r="E336" s="17">
        <f>IF(D336&lt;='[1]Criterios de sanción'!$K$15,"Amonestación Publica",IF((D336-'[1]Criterios de sanción'!$K$15)*0.3&lt;='[1]Criterios de sanción'!$J$2,"Amonestación Publica",(D336-'[1]Criterios de sanción'!$K$15)*0.3))</f>
        <v>24723.066499999997</v>
      </c>
    </row>
    <row r="337" spans="1:5" ht="27.95">
      <c r="A337" s="1" t="s">
        <v>346</v>
      </c>
      <c r="B337" s="2" t="s">
        <v>7</v>
      </c>
      <c r="C337" s="3">
        <v>750487</v>
      </c>
      <c r="D337" s="3">
        <f t="shared" si="5"/>
        <v>62540.583333333336</v>
      </c>
      <c r="E337" s="17">
        <f>IF(D337&lt;='[1]Criterios de sanción'!$K$15,"Amonestación Publica",IF((D337-'[1]Criterios de sanción'!$K$15)*0.3&lt;='[1]Criterios de sanción'!$J$2,"Amonestación Publica",(D337-'[1]Criterios de sanción'!$K$15)*0.3))</f>
        <v>16252.975</v>
      </c>
    </row>
    <row r="338" spans="1:5" ht="27.95">
      <c r="A338" s="1" t="s">
        <v>347</v>
      </c>
      <c r="B338" s="2" t="s">
        <v>7</v>
      </c>
      <c r="C338" s="3">
        <v>782813</v>
      </c>
      <c r="D338" s="3">
        <f t="shared" si="5"/>
        <v>65234.416666666664</v>
      </c>
      <c r="E338" s="17">
        <f>IF(D338&lt;='[1]Criterios de sanción'!$K$15,"Amonestación Publica",IF((D338-'[1]Criterios de sanción'!$K$15)*0.3&lt;='[1]Criterios de sanción'!$J$2,"Amonestación Publica",(D338-'[1]Criterios de sanción'!$K$15)*0.3))</f>
        <v>17061.125</v>
      </c>
    </row>
    <row r="339" spans="1:5" ht="27.95">
      <c r="A339" s="1" t="s">
        <v>348</v>
      </c>
      <c r="B339" s="2" t="s">
        <v>7</v>
      </c>
      <c r="C339" s="3">
        <v>184248</v>
      </c>
      <c r="D339" s="3">
        <f t="shared" si="5"/>
        <v>15354</v>
      </c>
      <c r="E339" s="17">
        <f>IF(D339&lt;='[1]Criterios de sanción'!$K$15,"Amonestación Publica",IF((D339-'[1]Criterios de sanción'!$K$15)*0.3&lt;='[1]Criterios de sanción'!$J$2,"Amonestación Publica",(D339-'[1]Criterios de sanción'!$K$15)*0.3))</f>
        <v>2097</v>
      </c>
    </row>
    <row r="340" spans="1:5" ht="27.95">
      <c r="A340" s="1" t="s">
        <v>349</v>
      </c>
      <c r="B340" s="2" t="s">
        <v>7</v>
      </c>
      <c r="C340" s="3">
        <v>844000</v>
      </c>
      <c r="D340" s="3">
        <f t="shared" si="5"/>
        <v>70333.333333333328</v>
      </c>
      <c r="E340" s="17">
        <f>IF(D340&lt;='[1]Criterios de sanción'!$K$15,"Amonestación Publica",IF((D340-'[1]Criterios de sanción'!$K$15)*0.3&lt;='[1]Criterios de sanción'!$J$2,"Amonestación Publica",(D340-'[1]Criterios de sanción'!$K$15)*0.3))</f>
        <v>18590.8</v>
      </c>
    </row>
    <row r="341" spans="1:5" ht="27.95">
      <c r="A341" s="1" t="s">
        <v>350</v>
      </c>
      <c r="B341" s="2" t="s">
        <v>7</v>
      </c>
      <c r="C341" s="3">
        <v>300000</v>
      </c>
      <c r="D341" s="3">
        <f t="shared" si="5"/>
        <v>25000</v>
      </c>
      <c r="E341" s="17">
        <f>IF(D341&lt;='[1]Criterios de sanción'!$K$15,"Amonestación Publica",IF((D341-'[1]Criterios de sanción'!$K$15)*0.3&lt;='[1]Criterios de sanción'!$J$2,"Amonestación Publica",(D341-'[1]Criterios de sanción'!$K$15)*0.3))</f>
        <v>4990.8</v>
      </c>
    </row>
    <row r="342" spans="1:5" ht="27.95">
      <c r="A342" s="1" t="s">
        <v>351</v>
      </c>
      <c r="B342" s="2" t="s">
        <v>7</v>
      </c>
      <c r="C342" s="3">
        <v>150000</v>
      </c>
      <c r="D342" s="3">
        <f t="shared" si="5"/>
        <v>12500</v>
      </c>
      <c r="E342" s="17">
        <f>IF(D342&lt;='[1]Criterios de sanción'!$K$15,"Amonestación Publica",IF((D342-'[1]Criterios de sanción'!$K$15)*0.3&lt;='[1]Criterios de sanción'!$J$2,"Amonestación Publica",(D342-'[1]Criterios de sanción'!$K$15)*0.3))</f>
        <v>1240.8</v>
      </c>
    </row>
    <row r="343" spans="1:5" ht="27.95">
      <c r="A343" s="1" t="s">
        <v>352</v>
      </c>
      <c r="B343" s="2" t="s">
        <v>18</v>
      </c>
      <c r="C343" s="3">
        <v>1001449</v>
      </c>
      <c r="D343" s="3">
        <f t="shared" si="5"/>
        <v>83454.083333333328</v>
      </c>
      <c r="E343" s="17">
        <f>IF(D343&lt;='[1]Criterios de sanción'!$K$15,"Amonestación Publica",IF((D343-'[1]Criterios de sanción'!$K$15)*0.3&lt;='[1]Criterios de sanción'!$J$2,"Amonestación Publica",(D343-'[1]Criterios de sanción'!$K$15)*0.3))</f>
        <v>22527.024999999998</v>
      </c>
    </row>
    <row r="344" spans="1:5" ht="27.95">
      <c r="A344" s="1" t="s">
        <v>353</v>
      </c>
      <c r="B344" s="2" t="s">
        <v>7</v>
      </c>
      <c r="C344" s="3">
        <v>982241.53</v>
      </c>
      <c r="D344" s="3">
        <f t="shared" si="5"/>
        <v>81853.460833333331</v>
      </c>
      <c r="E344" s="17">
        <f>IF(D344&lt;='[1]Criterios de sanción'!$K$15,"Amonestación Publica",IF((D344-'[1]Criterios de sanción'!$K$15)*0.3&lt;='[1]Criterios de sanción'!$J$2,"Amonestación Publica",(D344-'[1]Criterios de sanción'!$K$15)*0.3))</f>
        <v>22046.838249999997</v>
      </c>
    </row>
    <row r="345" spans="1:5" ht="27.95">
      <c r="A345" s="1" t="s">
        <v>354</v>
      </c>
      <c r="B345" s="2" t="s">
        <v>7</v>
      </c>
      <c r="C345" s="3">
        <v>225114</v>
      </c>
      <c r="D345" s="3">
        <f t="shared" si="5"/>
        <v>18759.5</v>
      </c>
      <c r="E345" s="17">
        <f>IF(D345&lt;='[1]Criterios de sanción'!$K$15,"Amonestación Publica",IF((D345-'[1]Criterios de sanción'!$K$15)*0.3&lt;='[1]Criterios de sanción'!$J$2,"Amonestación Publica",(D345-'[1]Criterios de sanción'!$K$15)*0.3))</f>
        <v>3118.65</v>
      </c>
    </row>
    <row r="346" spans="1:5" ht="27.95">
      <c r="A346" s="1" t="s">
        <v>355</v>
      </c>
      <c r="B346" s="2" t="s">
        <v>7</v>
      </c>
      <c r="C346" s="3">
        <v>1175394</v>
      </c>
      <c r="D346" s="3">
        <f t="shared" si="5"/>
        <v>97949.5</v>
      </c>
      <c r="E346" s="17">
        <f>IF(D346&lt;='[1]Criterios de sanción'!$K$15,"Amonestación Publica",IF((D346-'[1]Criterios de sanción'!$K$15)*0.3&lt;='[1]Criterios de sanción'!$J$2,"Amonestación Publica",(D346-'[1]Criterios de sanción'!$K$15)*0.3))</f>
        <v>26875.649999999998</v>
      </c>
    </row>
    <row r="347" spans="1:5" ht="27.95">
      <c r="A347" s="1" t="s">
        <v>356</v>
      </c>
      <c r="B347" s="2" t="s">
        <v>7</v>
      </c>
      <c r="C347" s="3">
        <v>528351.07999999996</v>
      </c>
      <c r="D347" s="3">
        <f t="shared" si="5"/>
        <v>44029.256666666661</v>
      </c>
      <c r="E347" s="17">
        <f>IF(D347&lt;='[1]Criterios de sanción'!$K$15,"Amonestación Publica",IF((D347-'[1]Criterios de sanción'!$K$15)*0.3&lt;='[1]Criterios de sanción'!$J$2,"Amonestación Publica",(D347-'[1]Criterios de sanción'!$K$15)*0.3))</f>
        <v>10699.576999999997</v>
      </c>
    </row>
    <row r="348" spans="1:5" ht="27.95">
      <c r="A348" s="1" t="s">
        <v>357</v>
      </c>
      <c r="B348" s="2" t="s">
        <v>7</v>
      </c>
      <c r="C348" s="3">
        <v>0</v>
      </c>
      <c r="D348" s="3">
        <f t="shared" si="5"/>
        <v>0</v>
      </c>
      <c r="E348" s="17" t="str">
        <f>IF(D348&lt;='[1]Criterios de sanción'!$K$15,"Amonestación Publica",IF((D348-'[1]Criterios de sanción'!$K$15)*0.3&lt;='[1]Criterios de sanción'!$J$2,"Amonestación Publica",(D348-'[1]Criterios de sanción'!$K$15)*0.3))</f>
        <v>Amonestación Publica</v>
      </c>
    </row>
    <row r="349" spans="1:5" ht="27.95">
      <c r="A349" s="1" t="s">
        <v>358</v>
      </c>
      <c r="B349" s="2" t="s">
        <v>7</v>
      </c>
      <c r="C349" s="3">
        <v>1183126</v>
      </c>
      <c r="D349" s="3">
        <f t="shared" si="5"/>
        <v>98593.833333333328</v>
      </c>
      <c r="E349" s="17">
        <f>IF(D349&lt;='[1]Criterios de sanción'!$K$15,"Amonestación Publica",IF((D349-'[1]Criterios de sanción'!$K$15)*0.3&lt;='[1]Criterios de sanción'!$J$2,"Amonestación Publica",(D349-'[1]Criterios de sanción'!$K$15)*0.3))</f>
        <v>27068.949999999997</v>
      </c>
    </row>
    <row r="350" spans="1:5" ht="27.95">
      <c r="A350" s="1" t="s">
        <v>359</v>
      </c>
      <c r="B350" s="2" t="s">
        <v>7</v>
      </c>
      <c r="C350" s="3">
        <v>735653</v>
      </c>
      <c r="D350" s="3">
        <f t="shared" si="5"/>
        <v>61304.416666666664</v>
      </c>
      <c r="E350" s="17">
        <f>IF(D350&lt;='[1]Criterios de sanción'!$K$15,"Amonestación Publica",IF((D350-'[1]Criterios de sanción'!$K$15)*0.3&lt;='[1]Criterios de sanción'!$J$2,"Amonestación Publica",(D350-'[1]Criterios de sanción'!$K$15)*0.3))</f>
        <v>15882.124999999998</v>
      </c>
    </row>
    <row r="351" spans="1:5" ht="27.95">
      <c r="A351" s="1" t="s">
        <v>360</v>
      </c>
      <c r="B351" s="2" t="s">
        <v>7</v>
      </c>
      <c r="C351" s="3">
        <v>389920</v>
      </c>
      <c r="D351" s="3">
        <f t="shared" si="5"/>
        <v>32493.333333333332</v>
      </c>
      <c r="E351" s="17">
        <f>IF(D351&lt;='[1]Criterios de sanción'!$K$15,"Amonestación Publica",IF((D351-'[1]Criterios de sanción'!$K$15)*0.3&lt;='[1]Criterios de sanción'!$J$2,"Amonestación Publica",(D351-'[1]Criterios de sanción'!$K$15)*0.3))</f>
        <v>7238.7999999999993</v>
      </c>
    </row>
    <row r="352" spans="1:5" ht="27.95">
      <c r="A352" s="1" t="s">
        <v>361</v>
      </c>
      <c r="B352" s="2" t="s">
        <v>7</v>
      </c>
      <c r="C352" s="3">
        <v>713203</v>
      </c>
      <c r="D352" s="3">
        <f t="shared" si="5"/>
        <v>59433.583333333336</v>
      </c>
      <c r="E352" s="17">
        <f>IF(D352&lt;='[1]Criterios de sanción'!$K$15,"Amonestación Publica",IF((D352-'[1]Criterios de sanción'!$K$15)*0.3&lt;='[1]Criterios de sanción'!$J$2,"Amonestación Publica",(D352-'[1]Criterios de sanción'!$K$15)*0.3))</f>
        <v>15320.875</v>
      </c>
    </row>
    <row r="353" spans="1:5" ht="27.95">
      <c r="A353" s="1" t="s">
        <v>362</v>
      </c>
      <c r="B353" s="2" t="s">
        <v>7</v>
      </c>
      <c r="C353" s="3">
        <v>449124</v>
      </c>
      <c r="D353" s="3">
        <f t="shared" si="5"/>
        <v>37427</v>
      </c>
      <c r="E353" s="17">
        <f>IF(D353&lt;='[1]Criterios de sanción'!$K$15,"Amonestación Publica",IF((D353-'[1]Criterios de sanción'!$K$15)*0.3&lt;='[1]Criterios de sanción'!$J$2,"Amonestación Publica",(D353-'[1]Criterios de sanción'!$K$15)*0.3))</f>
        <v>8718.9</v>
      </c>
    </row>
    <row r="354" spans="1:5" ht="27.95">
      <c r="A354" s="1" t="s">
        <v>363</v>
      </c>
      <c r="B354" s="2" t="s">
        <v>7</v>
      </c>
      <c r="C354" s="3">
        <v>389273</v>
      </c>
      <c r="D354" s="3">
        <f t="shared" si="5"/>
        <v>32439.416666666668</v>
      </c>
      <c r="E354" s="17">
        <f>IF(D354&lt;='[1]Criterios de sanción'!$K$15,"Amonestación Publica",IF((D354-'[1]Criterios de sanción'!$K$15)*0.3&lt;='[1]Criterios de sanción'!$J$2,"Amonestación Publica",(D354-'[1]Criterios de sanción'!$K$15)*0.3))</f>
        <v>7222.625</v>
      </c>
    </row>
    <row r="355" spans="1:5" ht="27.95">
      <c r="A355" s="1" t="s">
        <v>364</v>
      </c>
      <c r="B355" s="2" t="s">
        <v>7</v>
      </c>
      <c r="C355" s="3">
        <v>553144</v>
      </c>
      <c r="D355" s="3">
        <f t="shared" si="5"/>
        <v>46095.333333333336</v>
      </c>
      <c r="E355" s="17">
        <f>IF(D355&lt;='[1]Criterios de sanción'!$K$15,"Amonestación Publica",IF((D355-'[1]Criterios de sanción'!$K$15)*0.3&lt;='[1]Criterios de sanción'!$J$2,"Amonestación Publica",(D355-'[1]Criterios de sanción'!$K$15)*0.3))</f>
        <v>11319.4</v>
      </c>
    </row>
    <row r="356" spans="1:5" ht="27.95">
      <c r="A356" s="1" t="s">
        <v>365</v>
      </c>
      <c r="B356" s="2" t="s">
        <v>7</v>
      </c>
      <c r="C356" s="3">
        <v>230767.94</v>
      </c>
      <c r="D356" s="3">
        <f t="shared" si="5"/>
        <v>19230.661666666667</v>
      </c>
      <c r="E356" s="17">
        <f>IF(D356&lt;='[1]Criterios de sanción'!$K$15,"Amonestación Publica",IF((D356-'[1]Criterios de sanción'!$K$15)*0.3&lt;='[1]Criterios de sanción'!$J$2,"Amonestación Publica",(D356-'[1]Criterios de sanción'!$K$15)*0.3))</f>
        <v>3259.9985000000001</v>
      </c>
    </row>
    <row r="357" spans="1:5" ht="27.95">
      <c r="A357" s="1" t="s">
        <v>366</v>
      </c>
      <c r="B357" s="2" t="s">
        <v>7</v>
      </c>
      <c r="C357" s="3">
        <v>300000</v>
      </c>
      <c r="D357" s="3">
        <f t="shared" si="5"/>
        <v>25000</v>
      </c>
      <c r="E357" s="17">
        <f>IF(D357&lt;='[1]Criterios de sanción'!$K$15,"Amonestación Publica",IF((D357-'[1]Criterios de sanción'!$K$15)*0.3&lt;='[1]Criterios de sanción'!$J$2,"Amonestación Publica",(D357-'[1]Criterios de sanción'!$K$15)*0.3))</f>
        <v>4990.8</v>
      </c>
    </row>
    <row r="358" spans="1:5" ht="27.95">
      <c r="A358" s="1" t="s">
        <v>367</v>
      </c>
      <c r="B358" s="2" t="s">
        <v>7</v>
      </c>
      <c r="C358" s="3">
        <v>152204172</v>
      </c>
      <c r="D358" s="3">
        <f t="shared" si="5"/>
        <v>12683681</v>
      </c>
      <c r="E358" s="17">
        <f>IF(D358&lt;='[1]Criterios de sanción'!$K$15,"Amonestación Publica",IF((D358-'[1]Criterios de sanción'!$K$15)*0.3&lt;='[1]Criterios de sanción'!$J$2,"Amonestación Publica",(D358-'[1]Criterios de sanción'!$K$15)*0.3))</f>
        <v>3802595.0999999996</v>
      </c>
    </row>
    <row r="359" spans="1:5" ht="27.95">
      <c r="A359" s="1" t="s">
        <v>368</v>
      </c>
      <c r="B359" s="2" t="s">
        <v>7</v>
      </c>
      <c r="C359" s="3">
        <v>4029648</v>
      </c>
      <c r="D359" s="3">
        <f t="shared" si="5"/>
        <v>335804</v>
      </c>
      <c r="E359" s="17">
        <f>IF(D359&lt;='[1]Criterios de sanción'!$K$15,"Amonestación Publica",IF((D359-'[1]Criterios de sanción'!$K$15)*0.3&lt;='[1]Criterios de sanción'!$J$2,"Amonestación Publica",(D359-'[1]Criterios de sanción'!$K$15)*0.3))</f>
        <v>98232</v>
      </c>
    </row>
    <row r="360" spans="1:5" ht="27.95">
      <c r="A360" s="1" t="s">
        <v>369</v>
      </c>
      <c r="B360" s="2" t="s">
        <v>7</v>
      </c>
      <c r="C360" s="3">
        <v>515000</v>
      </c>
      <c r="D360" s="3">
        <f t="shared" si="5"/>
        <v>42916.666666666664</v>
      </c>
      <c r="E360" s="17">
        <f>IF(D360&lt;='[1]Criterios de sanción'!$K$15,"Amonestación Publica",IF((D360-'[1]Criterios de sanción'!$K$15)*0.3&lt;='[1]Criterios de sanción'!$J$2,"Amonestación Publica",(D360-'[1]Criterios de sanción'!$K$15)*0.3))</f>
        <v>10365.799999999999</v>
      </c>
    </row>
    <row r="361" spans="1:5" ht="27.95">
      <c r="A361" s="1" t="s">
        <v>370</v>
      </c>
      <c r="B361" s="2" t="s">
        <v>7</v>
      </c>
      <c r="C361" s="3">
        <v>336000</v>
      </c>
      <c r="D361" s="3">
        <f t="shared" si="5"/>
        <v>28000</v>
      </c>
      <c r="E361" s="17">
        <f>IF(D361&lt;='[1]Criterios de sanción'!$K$15,"Amonestación Publica",IF((D361-'[1]Criterios de sanción'!$K$15)*0.3&lt;='[1]Criterios de sanción'!$J$2,"Amonestación Publica",(D361-'[1]Criterios de sanción'!$K$15)*0.3))</f>
        <v>5890.8</v>
      </c>
    </row>
    <row r="362" spans="1:5" ht="27.95">
      <c r="A362" s="1" t="s">
        <v>371</v>
      </c>
      <c r="B362" s="2" t="s">
        <v>7</v>
      </c>
      <c r="C362" s="3">
        <v>530481.99</v>
      </c>
      <c r="D362" s="3">
        <f t="shared" si="5"/>
        <v>44206.832499999997</v>
      </c>
      <c r="E362" s="17">
        <f>IF(D362&lt;='[1]Criterios de sanción'!$K$15,"Amonestación Publica",IF((D362-'[1]Criterios de sanción'!$K$15)*0.3&lt;='[1]Criterios de sanción'!$J$2,"Amonestación Publica",(D362-'[1]Criterios de sanción'!$K$15)*0.3))</f>
        <v>10752.849749999999</v>
      </c>
    </row>
    <row r="363" spans="1:5" ht="27.95">
      <c r="A363" s="1" t="s">
        <v>372</v>
      </c>
      <c r="B363" s="2" t="s">
        <v>7</v>
      </c>
      <c r="C363" s="3">
        <v>112800</v>
      </c>
      <c r="D363" s="3">
        <f t="shared" si="5"/>
        <v>9400</v>
      </c>
      <c r="E363" s="17">
        <f>IF(D363&lt;='[1]Criterios de sanción'!$K$15,"Amonestación Publica",IF((D363-'[1]Criterios de sanción'!$K$15)*0.3&lt;='[1]Criterios de sanción'!$J$2,"Amonestación Publica",(D363-'[1]Criterios de sanción'!$K$15)*0.3))</f>
        <v>310.8</v>
      </c>
    </row>
    <row r="364" spans="1:5" ht="27.95">
      <c r="A364" s="1" t="s">
        <v>373</v>
      </c>
      <c r="B364" s="2" t="s">
        <v>7</v>
      </c>
      <c r="C364" s="3">
        <v>135176</v>
      </c>
      <c r="D364" s="3">
        <f t="shared" si="5"/>
        <v>11264.666666666666</v>
      </c>
      <c r="E364" s="17">
        <f>IF(D364&lt;='[1]Criterios de sanción'!$K$15,"Amonestación Publica",IF((D364-'[1]Criterios de sanción'!$K$15)*0.3&lt;='[1]Criterios de sanción'!$J$2,"Amonestación Publica",(D364-'[1]Criterios de sanción'!$K$15)*0.3))</f>
        <v>870.19999999999982</v>
      </c>
    </row>
    <row r="365" spans="1:5" ht="27.95">
      <c r="A365" s="1" t="s">
        <v>374</v>
      </c>
      <c r="B365" s="2" t="s">
        <v>7</v>
      </c>
      <c r="C365" s="3">
        <v>360000</v>
      </c>
      <c r="D365" s="3">
        <f t="shared" si="5"/>
        <v>30000</v>
      </c>
      <c r="E365" s="17">
        <f>IF(D365&lt;='[1]Criterios de sanción'!$K$15,"Amonestación Publica",IF((D365-'[1]Criterios de sanción'!$K$15)*0.3&lt;='[1]Criterios de sanción'!$J$2,"Amonestación Publica",(D365-'[1]Criterios de sanción'!$K$15)*0.3))</f>
        <v>6490.8</v>
      </c>
    </row>
    <row r="366" spans="1:5" ht="27.95">
      <c r="A366" s="1" t="s">
        <v>375</v>
      </c>
      <c r="B366" s="2" t="s">
        <v>7</v>
      </c>
      <c r="C366" s="3">
        <v>308321</v>
      </c>
      <c r="D366" s="3">
        <f t="shared" si="5"/>
        <v>25693.416666666668</v>
      </c>
      <c r="E366" s="17">
        <f>IF(D366&lt;='[1]Criterios de sanción'!$K$15,"Amonestación Publica",IF((D366-'[1]Criterios de sanción'!$K$15)*0.3&lt;='[1]Criterios de sanción'!$J$2,"Amonestación Publica",(D366-'[1]Criterios de sanción'!$K$15)*0.3))</f>
        <v>5198.8249999999998</v>
      </c>
    </row>
    <row r="367" spans="1:5" ht="27.95">
      <c r="A367" s="1" t="s">
        <v>376</v>
      </c>
      <c r="B367" s="2" t="s">
        <v>7</v>
      </c>
      <c r="C367" s="3">
        <v>177285.28</v>
      </c>
      <c r="D367" s="3">
        <f t="shared" si="5"/>
        <v>14773.773333333333</v>
      </c>
      <c r="E367" s="17">
        <f>IF(D367&lt;='[1]Criterios de sanción'!$K$15,"Amonestación Publica",IF((D367-'[1]Criterios de sanción'!$K$15)*0.3&lt;='[1]Criterios de sanción'!$J$2,"Amonestación Publica",(D367-'[1]Criterios de sanción'!$K$15)*0.3))</f>
        <v>1922.9319999999998</v>
      </c>
    </row>
    <row r="368" spans="1:5" ht="27.95">
      <c r="A368" s="1" t="s">
        <v>377</v>
      </c>
      <c r="B368" s="2" t="s">
        <v>7</v>
      </c>
      <c r="C368" s="3">
        <v>456371</v>
      </c>
      <c r="D368" s="3">
        <f t="shared" si="5"/>
        <v>38030.916666666664</v>
      </c>
      <c r="E368" s="17">
        <f>IF(D368&lt;='[1]Criterios de sanción'!$K$15,"Amonestación Publica",IF((D368-'[1]Criterios de sanción'!$K$15)*0.3&lt;='[1]Criterios de sanción'!$J$2,"Amonestación Publica",(D368-'[1]Criterios de sanción'!$K$15)*0.3))</f>
        <v>8900.0749999999989</v>
      </c>
    </row>
    <row r="369" spans="1:5" ht="27.95">
      <c r="A369" s="1" t="s">
        <v>378</v>
      </c>
      <c r="B369" s="2" t="s">
        <v>7</v>
      </c>
      <c r="C369" s="3">
        <v>333994.90999999997</v>
      </c>
      <c r="D369" s="3">
        <f t="shared" si="5"/>
        <v>27832.909166666665</v>
      </c>
      <c r="E369" s="17">
        <f>IF(D369&lt;='[1]Criterios de sanción'!$K$15,"Amonestación Publica",IF((D369-'[1]Criterios de sanción'!$K$15)*0.3&lt;='[1]Criterios de sanción'!$J$2,"Amonestación Publica",(D369-'[1]Criterios de sanción'!$K$15)*0.3))</f>
        <v>5840.6727499999988</v>
      </c>
    </row>
    <row r="370" spans="1:5" ht="27.95">
      <c r="A370" s="1" t="s">
        <v>379</v>
      </c>
      <c r="B370" s="2" t="s">
        <v>7</v>
      </c>
      <c r="C370" s="3">
        <v>543605</v>
      </c>
      <c r="D370" s="3">
        <f t="shared" si="5"/>
        <v>45300.416666666664</v>
      </c>
      <c r="E370" s="17">
        <f>IF(D370&lt;='[1]Criterios de sanción'!$K$15,"Amonestación Publica",IF((D370-'[1]Criterios de sanción'!$K$15)*0.3&lt;='[1]Criterios de sanción'!$J$2,"Amonestación Publica",(D370-'[1]Criterios de sanción'!$K$15)*0.3))</f>
        <v>11080.924999999999</v>
      </c>
    </row>
    <row r="371" spans="1:5" ht="27.95">
      <c r="A371" s="1" t="s">
        <v>380</v>
      </c>
      <c r="B371" s="2" t="s">
        <v>18</v>
      </c>
      <c r="C371" s="3">
        <v>506204</v>
      </c>
      <c r="D371" s="3">
        <f t="shared" si="5"/>
        <v>42183.666666666664</v>
      </c>
      <c r="E371" s="17">
        <f>IF(D371&lt;='[1]Criterios de sanción'!$K$15,"Amonestación Publica",IF((D371-'[1]Criterios de sanción'!$K$15)*0.3&lt;='[1]Criterios de sanción'!$J$2,"Amonestación Publica",(D371-'[1]Criterios de sanción'!$K$15)*0.3))</f>
        <v>10145.9</v>
      </c>
    </row>
    <row r="372" spans="1:5" ht="27.95">
      <c r="A372" s="1" t="s">
        <v>381</v>
      </c>
      <c r="B372" s="2" t="s">
        <v>7</v>
      </c>
      <c r="C372" s="3">
        <v>446550.44</v>
      </c>
      <c r="D372" s="3">
        <f t="shared" si="5"/>
        <v>37212.536666666667</v>
      </c>
      <c r="E372" s="17">
        <f>IF(D372&lt;='[1]Criterios de sanción'!$K$15,"Amonestación Publica",IF((D372-'[1]Criterios de sanción'!$K$15)*0.3&lt;='[1]Criterios de sanción'!$J$2,"Amonestación Publica",(D372-'[1]Criterios de sanción'!$K$15)*0.3))</f>
        <v>8654.5609999999997</v>
      </c>
    </row>
    <row r="373" spans="1:5" ht="27.95">
      <c r="A373" s="1" t="s">
        <v>382</v>
      </c>
      <c r="B373" s="2" t="s">
        <v>7</v>
      </c>
      <c r="C373" s="3">
        <v>572251.49</v>
      </c>
      <c r="D373" s="3">
        <f t="shared" si="5"/>
        <v>47687.624166666668</v>
      </c>
      <c r="E373" s="17">
        <f>IF(D373&lt;='[1]Criterios de sanción'!$K$15,"Amonestación Publica",IF((D373-'[1]Criterios de sanción'!$K$15)*0.3&lt;='[1]Criterios de sanción'!$J$2,"Amonestación Publica",(D373-'[1]Criterios de sanción'!$K$15)*0.3))</f>
        <v>11797.08725</v>
      </c>
    </row>
    <row r="374" spans="1:5" ht="27.95">
      <c r="A374" s="1" t="s">
        <v>383</v>
      </c>
      <c r="B374" s="2" t="s">
        <v>7</v>
      </c>
      <c r="C374" s="3">
        <v>502698.45</v>
      </c>
      <c r="D374" s="3">
        <f t="shared" si="5"/>
        <v>41891.537499999999</v>
      </c>
      <c r="E374" s="17">
        <f>IF(D374&lt;='[1]Criterios de sanción'!$K$15,"Amonestación Publica",IF((D374-'[1]Criterios de sanción'!$K$15)*0.3&lt;='[1]Criterios de sanción'!$J$2,"Amonestación Publica",(D374-'[1]Criterios de sanción'!$K$15)*0.3))</f>
        <v>10058.26125</v>
      </c>
    </row>
    <row r="375" spans="1:5" ht="27.95">
      <c r="A375" s="1" t="s">
        <v>384</v>
      </c>
      <c r="B375" s="2" t="s">
        <v>7</v>
      </c>
      <c r="C375" s="3">
        <v>502577.87</v>
      </c>
      <c r="D375" s="3">
        <f t="shared" si="5"/>
        <v>41881.489166666666</v>
      </c>
      <c r="E375" s="17">
        <f>IF(D375&lt;='[1]Criterios de sanción'!$K$15,"Amonestación Publica",IF((D375-'[1]Criterios de sanción'!$K$15)*0.3&lt;='[1]Criterios de sanción'!$J$2,"Amonestación Publica",(D375-'[1]Criterios de sanción'!$K$15)*0.3))</f>
        <v>10055.24675</v>
      </c>
    </row>
    <row r="376" spans="1:5" ht="27.95">
      <c r="A376" s="1" t="s">
        <v>385</v>
      </c>
      <c r="B376" s="2" t="s">
        <v>7</v>
      </c>
      <c r="C376" s="3">
        <v>1236968</v>
      </c>
      <c r="D376" s="3">
        <f t="shared" si="5"/>
        <v>103080.66666666667</v>
      </c>
      <c r="E376" s="17">
        <f>IF(D376&lt;='[1]Criterios de sanción'!$K$15,"Amonestación Publica",IF((D376-'[1]Criterios de sanción'!$K$15)*0.3&lt;='[1]Criterios de sanción'!$J$2,"Amonestación Publica",(D376-'[1]Criterios de sanción'!$K$15)*0.3))</f>
        <v>28415</v>
      </c>
    </row>
    <row r="377" spans="1:5" ht="27.95">
      <c r="A377" s="1" t="s">
        <v>386</v>
      </c>
      <c r="B377" s="2" t="s">
        <v>18</v>
      </c>
      <c r="C377" s="3">
        <v>576000</v>
      </c>
      <c r="D377" s="3">
        <f t="shared" si="5"/>
        <v>48000</v>
      </c>
      <c r="E377" s="17">
        <f>IF(D377&lt;='[1]Criterios de sanción'!$K$15,"Amonestación Publica",IF((D377-'[1]Criterios de sanción'!$K$15)*0.3&lt;='[1]Criterios de sanción'!$J$2,"Amonestación Publica",(D377-'[1]Criterios de sanción'!$K$15)*0.3))</f>
        <v>11890.8</v>
      </c>
    </row>
    <row r="378" spans="1:5" ht="27.95">
      <c r="A378" s="1" t="s">
        <v>387</v>
      </c>
      <c r="B378" s="2" t="s">
        <v>7</v>
      </c>
      <c r="C378" s="3">
        <v>547823</v>
      </c>
      <c r="D378" s="3">
        <f t="shared" si="5"/>
        <v>45651.916666666664</v>
      </c>
      <c r="E378" s="17">
        <f>IF(D378&lt;='[1]Criterios de sanción'!$K$15,"Amonestación Publica",IF((D378-'[1]Criterios de sanción'!$K$15)*0.3&lt;='[1]Criterios de sanción'!$J$2,"Amonestación Publica",(D378-'[1]Criterios de sanción'!$K$15)*0.3))</f>
        <v>11186.374999999998</v>
      </c>
    </row>
    <row r="379" spans="1:5" ht="27.95">
      <c r="A379" s="1" t="s">
        <v>388</v>
      </c>
      <c r="B379" s="2" t="s">
        <v>7</v>
      </c>
      <c r="C379" s="3">
        <v>0</v>
      </c>
      <c r="D379" s="3">
        <f t="shared" si="5"/>
        <v>0</v>
      </c>
      <c r="E379" s="17" t="str">
        <f>IF(D379&lt;='[1]Criterios de sanción'!$K$15,"Amonestación Publica",IF((D379-'[1]Criterios de sanción'!$K$15)*0.3&lt;='[1]Criterios de sanción'!$J$2,"Amonestación Publica",(D379-'[1]Criterios de sanción'!$K$15)*0.3))</f>
        <v>Amonestación Publica</v>
      </c>
    </row>
    <row r="380" spans="1:5" ht="27.95">
      <c r="A380" s="1" t="s">
        <v>389</v>
      </c>
      <c r="B380" s="2" t="s">
        <v>7</v>
      </c>
      <c r="C380" s="3">
        <v>210000</v>
      </c>
      <c r="D380" s="3">
        <f t="shared" si="5"/>
        <v>17500</v>
      </c>
      <c r="E380" s="17">
        <f>IF(D380&lt;='[1]Criterios de sanción'!$K$15,"Amonestación Publica",IF((D380-'[1]Criterios de sanción'!$K$15)*0.3&lt;='[1]Criterios de sanción'!$J$2,"Amonestación Publica",(D380-'[1]Criterios de sanción'!$K$15)*0.3))</f>
        <v>2740.7999999999997</v>
      </c>
    </row>
    <row r="381" spans="1:5" ht="27.95">
      <c r="A381" s="1" t="s">
        <v>390</v>
      </c>
      <c r="B381" s="2" t="s">
        <v>7</v>
      </c>
      <c r="C381" s="3">
        <v>240000</v>
      </c>
      <c r="D381" s="3">
        <f t="shared" si="5"/>
        <v>20000</v>
      </c>
      <c r="E381" s="17">
        <f>IF(D381&lt;='[1]Criterios de sanción'!$K$15,"Amonestación Publica",IF((D381-'[1]Criterios de sanción'!$K$15)*0.3&lt;='[1]Criterios de sanción'!$J$2,"Amonestación Publica",(D381-'[1]Criterios de sanción'!$K$15)*0.3))</f>
        <v>3490.7999999999997</v>
      </c>
    </row>
    <row r="382" spans="1:5" ht="27.95">
      <c r="A382" s="1" t="s">
        <v>391</v>
      </c>
      <c r="B382" s="2" t="s">
        <v>7</v>
      </c>
      <c r="C382" s="3">
        <v>288935.76</v>
      </c>
      <c r="D382" s="3">
        <f t="shared" si="5"/>
        <v>24077.98</v>
      </c>
      <c r="E382" s="17">
        <f>IF(D382&lt;='[1]Criterios de sanción'!$K$15,"Amonestación Publica",IF((D382-'[1]Criterios de sanción'!$K$15)*0.3&lt;='[1]Criterios de sanción'!$J$2,"Amonestación Publica",(D382-'[1]Criterios de sanción'!$K$15)*0.3))</f>
        <v>4714.1939999999995</v>
      </c>
    </row>
    <row r="383" spans="1:5" ht="27.95">
      <c r="A383" s="1" t="s">
        <v>392</v>
      </c>
      <c r="B383" s="2" t="s">
        <v>7</v>
      </c>
      <c r="C383" s="3">
        <v>394149.35</v>
      </c>
      <c r="D383" s="3">
        <f t="shared" si="5"/>
        <v>32845.779166666667</v>
      </c>
      <c r="E383" s="17">
        <f>IF(D383&lt;='[1]Criterios de sanción'!$K$15,"Amonestación Publica",IF((D383-'[1]Criterios de sanción'!$K$15)*0.3&lt;='[1]Criterios de sanción'!$J$2,"Amonestación Publica",(D383-'[1]Criterios de sanción'!$K$15)*0.3))</f>
        <v>7344.5337499999996</v>
      </c>
    </row>
    <row r="384" spans="1:5" ht="27.95">
      <c r="A384" s="1" t="s">
        <v>393</v>
      </c>
      <c r="B384" s="2" t="s">
        <v>18</v>
      </c>
      <c r="C384" s="3">
        <v>769564.41</v>
      </c>
      <c r="D384" s="3">
        <f t="shared" si="5"/>
        <v>64130.3675</v>
      </c>
      <c r="E384" s="17">
        <f>IF(D384&lt;='[1]Criterios de sanción'!$K$15,"Amonestación Publica",IF((D384-'[1]Criterios de sanción'!$K$15)*0.3&lt;='[1]Criterios de sanción'!$J$2,"Amonestación Publica",(D384-'[1]Criterios de sanción'!$K$15)*0.3))</f>
        <v>16729.910250000001</v>
      </c>
    </row>
    <row r="385" spans="1:5" ht="27.95">
      <c r="A385" s="1" t="s">
        <v>394</v>
      </c>
      <c r="B385" s="2" t="s">
        <v>7</v>
      </c>
      <c r="C385" s="3">
        <v>0</v>
      </c>
      <c r="D385" s="3">
        <f t="shared" si="5"/>
        <v>0</v>
      </c>
      <c r="E385" s="17" t="str">
        <f>IF(D385&lt;='[1]Criterios de sanción'!$K$15,"Amonestación Publica",IF((D385-'[1]Criterios de sanción'!$K$15)*0.3&lt;='[1]Criterios de sanción'!$J$2,"Amonestación Publica",(D385-'[1]Criterios de sanción'!$K$15)*0.3))</f>
        <v>Amonestación Publica</v>
      </c>
    </row>
    <row r="386" spans="1:5" ht="27.95">
      <c r="A386" s="1" t="s">
        <v>395</v>
      </c>
      <c r="B386" s="2" t="s">
        <v>7</v>
      </c>
      <c r="C386" s="3">
        <v>310800</v>
      </c>
      <c r="D386" s="3">
        <f t="shared" ref="D386:D449" si="6">C386/12</f>
        <v>25900</v>
      </c>
      <c r="E386" s="17">
        <f>IF(D386&lt;='[1]Criterios de sanción'!$K$15,"Amonestación Publica",IF((D386-'[1]Criterios de sanción'!$K$15)*0.3&lt;='[1]Criterios de sanción'!$J$2,"Amonestación Publica",(D386-'[1]Criterios de sanción'!$K$15)*0.3))</f>
        <v>5260.8</v>
      </c>
    </row>
    <row r="387" spans="1:5" ht="27.95">
      <c r="A387" s="1" t="s">
        <v>396</v>
      </c>
      <c r="B387" s="2" t="s">
        <v>7</v>
      </c>
      <c r="C387" s="3">
        <v>422301</v>
      </c>
      <c r="D387" s="3">
        <f t="shared" si="6"/>
        <v>35191.75</v>
      </c>
      <c r="E387" s="17">
        <f>IF(D387&lt;='[1]Criterios de sanción'!$K$15,"Amonestación Publica",IF((D387-'[1]Criterios de sanción'!$K$15)*0.3&lt;='[1]Criterios de sanción'!$J$2,"Amonestación Publica",(D387-'[1]Criterios de sanción'!$K$15)*0.3))</f>
        <v>8048.3249999999998</v>
      </c>
    </row>
    <row r="388" spans="1:5" ht="27.95">
      <c r="A388" s="1" t="s">
        <v>397</v>
      </c>
      <c r="B388" s="2" t="s">
        <v>7</v>
      </c>
      <c r="C388" s="3">
        <v>482095</v>
      </c>
      <c r="D388" s="3">
        <f t="shared" si="6"/>
        <v>40174.583333333336</v>
      </c>
      <c r="E388" s="17">
        <f>IF(D388&lt;='[1]Criterios de sanción'!$K$15,"Amonestación Publica",IF((D388-'[1]Criterios de sanción'!$K$15)*0.3&lt;='[1]Criterios de sanción'!$J$2,"Amonestación Publica",(D388-'[1]Criterios de sanción'!$K$15)*0.3))</f>
        <v>9543.1750000000011</v>
      </c>
    </row>
    <row r="389" spans="1:5" ht="27.95">
      <c r="A389" s="1" t="s">
        <v>398</v>
      </c>
      <c r="B389" s="2" t="s">
        <v>7</v>
      </c>
      <c r="C389" s="3">
        <v>705084</v>
      </c>
      <c r="D389" s="3">
        <f t="shared" si="6"/>
        <v>58757</v>
      </c>
      <c r="E389" s="17">
        <f>IF(D389&lt;='[1]Criterios de sanción'!$K$15,"Amonestación Publica",IF((D389-'[1]Criterios de sanción'!$K$15)*0.3&lt;='[1]Criterios de sanción'!$J$2,"Amonestación Publica",(D389-'[1]Criterios de sanción'!$K$15)*0.3))</f>
        <v>15117.9</v>
      </c>
    </row>
    <row r="390" spans="1:5" ht="27.95">
      <c r="A390" s="1" t="s">
        <v>399</v>
      </c>
      <c r="B390" s="2" t="s">
        <v>7</v>
      </c>
      <c r="C390" s="3">
        <v>87600</v>
      </c>
      <c r="D390" s="3">
        <f t="shared" si="6"/>
        <v>7300</v>
      </c>
      <c r="E390" s="17" t="str">
        <f>IF(D390&lt;='[1]Criterios de sanción'!$K$15,"Amonestación Publica",IF((D390-'[1]Criterios de sanción'!$K$15)*0.3&lt;='[1]Criterios de sanción'!$J$2,"Amonestación Publica",(D390-'[1]Criterios de sanción'!$K$15)*0.3))</f>
        <v>Amonestación Publica</v>
      </c>
    </row>
    <row r="391" spans="1:5" ht="27.95">
      <c r="A391" s="1" t="s">
        <v>400</v>
      </c>
      <c r="B391" s="2" t="s">
        <v>7</v>
      </c>
      <c r="C391" s="3">
        <v>652066</v>
      </c>
      <c r="D391" s="3">
        <f t="shared" si="6"/>
        <v>54338.833333333336</v>
      </c>
      <c r="E391" s="17">
        <f>IF(D391&lt;='[1]Criterios de sanción'!$K$15,"Amonestación Publica",IF((D391-'[1]Criterios de sanción'!$K$15)*0.3&lt;='[1]Criterios de sanción'!$J$2,"Amonestación Publica",(D391-'[1]Criterios de sanción'!$K$15)*0.3))</f>
        <v>13792.45</v>
      </c>
    </row>
    <row r="392" spans="1:5" ht="27.95">
      <c r="A392" s="1" t="s">
        <v>401</v>
      </c>
      <c r="B392" s="2" t="s">
        <v>7</v>
      </c>
      <c r="C392" s="3">
        <v>290000</v>
      </c>
      <c r="D392" s="3">
        <f t="shared" si="6"/>
        <v>24166.666666666668</v>
      </c>
      <c r="E392" s="17">
        <f>IF(D392&lt;='[1]Criterios de sanción'!$K$15,"Amonestación Publica",IF((D392-'[1]Criterios de sanción'!$K$15)*0.3&lt;='[1]Criterios de sanción'!$J$2,"Amonestación Publica",(D392-'[1]Criterios de sanción'!$K$15)*0.3))</f>
        <v>4740.8</v>
      </c>
    </row>
    <row r="393" spans="1:5" ht="27.95">
      <c r="A393" s="1" t="s">
        <v>402</v>
      </c>
      <c r="B393" s="2" t="s">
        <v>7</v>
      </c>
      <c r="C393" s="3">
        <v>285531.59999999998</v>
      </c>
      <c r="D393" s="3">
        <f t="shared" si="6"/>
        <v>23794.3</v>
      </c>
      <c r="E393" s="17">
        <f>IF(D393&lt;='[1]Criterios de sanción'!$K$15,"Amonestación Publica",IF((D393-'[1]Criterios de sanción'!$K$15)*0.3&lt;='[1]Criterios de sanción'!$J$2,"Amonestación Publica",(D393-'[1]Criterios de sanción'!$K$15)*0.3))</f>
        <v>4629.0899999999992</v>
      </c>
    </row>
    <row r="394" spans="1:5" ht="27.95">
      <c r="A394" s="1" t="s">
        <v>403</v>
      </c>
      <c r="B394" s="2" t="s">
        <v>7</v>
      </c>
      <c r="C394" s="3">
        <v>200000</v>
      </c>
      <c r="D394" s="3">
        <f t="shared" si="6"/>
        <v>16666.666666666668</v>
      </c>
      <c r="E394" s="17">
        <f>IF(D394&lt;='[1]Criterios de sanción'!$K$15,"Amonestación Publica",IF((D394-'[1]Criterios de sanción'!$K$15)*0.3&lt;='[1]Criterios de sanción'!$J$2,"Amonestación Publica",(D394-'[1]Criterios de sanción'!$K$15)*0.3))</f>
        <v>2490.8000000000002</v>
      </c>
    </row>
    <row r="395" spans="1:5" ht="27.95">
      <c r="A395" s="1" t="s">
        <v>404</v>
      </c>
      <c r="B395" s="2" t="s">
        <v>7</v>
      </c>
      <c r="C395" s="3">
        <v>216764</v>
      </c>
      <c r="D395" s="3">
        <f t="shared" si="6"/>
        <v>18063.666666666668</v>
      </c>
      <c r="E395" s="17">
        <f>IF(D395&lt;='[1]Criterios de sanción'!$K$15,"Amonestación Publica",IF((D395-'[1]Criterios de sanción'!$K$15)*0.3&lt;='[1]Criterios de sanción'!$J$2,"Amonestación Publica",(D395-'[1]Criterios de sanción'!$K$15)*0.3))</f>
        <v>2909.9</v>
      </c>
    </row>
    <row r="396" spans="1:5" ht="27.95">
      <c r="A396" s="1" t="s">
        <v>405</v>
      </c>
      <c r="B396" s="2" t="s">
        <v>7</v>
      </c>
      <c r="C396" s="3">
        <v>348000</v>
      </c>
      <c r="D396" s="3">
        <f t="shared" si="6"/>
        <v>29000</v>
      </c>
      <c r="E396" s="17">
        <f>IF(D396&lt;='[1]Criterios de sanción'!$K$15,"Amonestación Publica",IF((D396-'[1]Criterios de sanción'!$K$15)*0.3&lt;='[1]Criterios de sanción'!$J$2,"Amonestación Publica",(D396-'[1]Criterios de sanción'!$K$15)*0.3))</f>
        <v>6190.8</v>
      </c>
    </row>
    <row r="397" spans="1:5" ht="27.95">
      <c r="A397" s="1" t="s">
        <v>406</v>
      </c>
      <c r="B397" s="2" t="s">
        <v>7</v>
      </c>
      <c r="C397" s="3">
        <v>395000</v>
      </c>
      <c r="D397" s="3">
        <f t="shared" si="6"/>
        <v>32916.666666666664</v>
      </c>
      <c r="E397" s="17">
        <f>IF(D397&lt;='[1]Criterios de sanción'!$K$15,"Amonestación Publica",IF((D397-'[1]Criterios de sanción'!$K$15)*0.3&lt;='[1]Criterios de sanción'!$J$2,"Amonestación Publica",(D397-'[1]Criterios de sanción'!$K$15)*0.3))</f>
        <v>7365.7999999999993</v>
      </c>
    </row>
    <row r="398" spans="1:5" ht="27.95">
      <c r="A398" s="1" t="s">
        <v>407</v>
      </c>
      <c r="B398" s="2" t="s">
        <v>7</v>
      </c>
      <c r="C398" s="3">
        <v>447590</v>
      </c>
      <c r="D398" s="3">
        <f t="shared" si="6"/>
        <v>37299.166666666664</v>
      </c>
      <c r="E398" s="17">
        <f>IF(D398&lt;='[1]Criterios de sanción'!$K$15,"Amonestación Publica",IF((D398-'[1]Criterios de sanción'!$K$15)*0.3&lt;='[1]Criterios de sanción'!$J$2,"Amonestación Publica",(D398-'[1]Criterios de sanción'!$K$15)*0.3))</f>
        <v>8680.5499999999993</v>
      </c>
    </row>
    <row r="399" spans="1:5" ht="27.95">
      <c r="A399" s="1" t="s">
        <v>408</v>
      </c>
      <c r="B399" s="2" t="s">
        <v>18</v>
      </c>
      <c r="C399" s="3">
        <v>1106250</v>
      </c>
      <c r="D399" s="3">
        <f t="shared" si="6"/>
        <v>92187.5</v>
      </c>
      <c r="E399" s="17">
        <f>IF(D399&lt;='[1]Criterios de sanción'!$K$15,"Amonestación Publica",IF((D399-'[1]Criterios de sanción'!$K$15)*0.3&lt;='[1]Criterios de sanción'!$J$2,"Amonestación Publica",(D399-'[1]Criterios de sanción'!$K$15)*0.3))</f>
        <v>25147.05</v>
      </c>
    </row>
    <row r="400" spans="1:5" ht="27.95">
      <c r="A400" s="1" t="s">
        <v>409</v>
      </c>
      <c r="B400" s="2" t="s">
        <v>7</v>
      </c>
      <c r="C400" s="3">
        <v>1160867</v>
      </c>
      <c r="D400" s="3">
        <f t="shared" si="6"/>
        <v>96738.916666666672</v>
      </c>
      <c r="E400" s="17">
        <f>IF(D400&lt;='[1]Criterios de sanción'!$K$15,"Amonestación Publica",IF((D400-'[1]Criterios de sanción'!$K$15)*0.3&lt;='[1]Criterios de sanción'!$J$2,"Amonestación Publica",(D400-'[1]Criterios de sanción'!$K$15)*0.3))</f>
        <v>26512.475000000002</v>
      </c>
    </row>
    <row r="401" spans="1:5" ht="27.95">
      <c r="A401" s="1" t="s">
        <v>410</v>
      </c>
      <c r="B401" s="2" t="s">
        <v>7</v>
      </c>
      <c r="C401" s="3">
        <v>694942</v>
      </c>
      <c r="D401" s="3">
        <f t="shared" si="6"/>
        <v>57911.833333333336</v>
      </c>
      <c r="E401" s="17">
        <f>IF(D401&lt;='[1]Criterios de sanción'!$K$15,"Amonestación Publica",IF((D401-'[1]Criterios de sanción'!$K$15)*0.3&lt;='[1]Criterios de sanción'!$J$2,"Amonestación Publica",(D401-'[1]Criterios de sanción'!$K$15)*0.3))</f>
        <v>14864.35</v>
      </c>
    </row>
    <row r="402" spans="1:5" ht="27.95">
      <c r="A402" s="1" t="s">
        <v>411</v>
      </c>
      <c r="B402" s="2" t="s">
        <v>7</v>
      </c>
      <c r="C402" s="3">
        <v>100924</v>
      </c>
      <c r="D402" s="3">
        <f t="shared" si="6"/>
        <v>8410.3333333333339</v>
      </c>
      <c r="E402" s="17" t="str">
        <f>IF(D402&lt;='[1]Criterios de sanción'!$K$15,"Amonestación Publica",IF((D402-'[1]Criterios de sanción'!$K$15)*0.3&lt;='[1]Criterios de sanción'!$J$2,"Amonestación Publica",(D402-'[1]Criterios de sanción'!$K$15)*0.3))</f>
        <v>Amonestación Publica</v>
      </c>
    </row>
    <row r="403" spans="1:5" ht="27.95">
      <c r="A403" s="1" t="s">
        <v>412</v>
      </c>
      <c r="B403" s="2" t="s">
        <v>7</v>
      </c>
      <c r="C403" s="3">
        <v>768851</v>
      </c>
      <c r="D403" s="3">
        <f t="shared" si="6"/>
        <v>64070.916666666664</v>
      </c>
      <c r="E403" s="17">
        <f>IF(D403&lt;='[1]Criterios de sanción'!$K$15,"Amonestación Publica",IF((D403-'[1]Criterios de sanción'!$K$15)*0.3&lt;='[1]Criterios de sanción'!$J$2,"Amonestación Publica",(D403-'[1]Criterios de sanción'!$K$15)*0.3))</f>
        <v>16712.074999999997</v>
      </c>
    </row>
    <row r="404" spans="1:5" ht="27.95">
      <c r="A404" s="1" t="s">
        <v>413</v>
      </c>
      <c r="B404" s="2" t="s">
        <v>7</v>
      </c>
      <c r="C404" s="3">
        <v>332262.40999999997</v>
      </c>
      <c r="D404" s="3">
        <f t="shared" si="6"/>
        <v>27688.534166666665</v>
      </c>
      <c r="E404" s="17">
        <f>IF(D404&lt;='[1]Criterios de sanción'!$K$15,"Amonestación Publica",IF((D404-'[1]Criterios de sanción'!$K$15)*0.3&lt;='[1]Criterios de sanción'!$J$2,"Amonestación Publica",(D404-'[1]Criterios de sanción'!$K$15)*0.3))</f>
        <v>5797.3602499999988</v>
      </c>
    </row>
    <row r="405" spans="1:5" ht="27.95">
      <c r="A405" s="1" t="s">
        <v>414</v>
      </c>
      <c r="B405" s="2" t="s">
        <v>7</v>
      </c>
      <c r="C405" s="3">
        <v>313781</v>
      </c>
      <c r="D405" s="3">
        <f t="shared" si="6"/>
        <v>26148.416666666668</v>
      </c>
      <c r="E405" s="17">
        <f>IF(D405&lt;='[1]Criterios de sanción'!$K$15,"Amonestación Publica",IF((D405-'[1]Criterios de sanción'!$K$15)*0.3&lt;='[1]Criterios de sanción'!$J$2,"Amonestación Publica",(D405-'[1]Criterios de sanción'!$K$15)*0.3))</f>
        <v>5335.3249999999998</v>
      </c>
    </row>
    <row r="406" spans="1:5" ht="27.95">
      <c r="A406" s="1" t="s">
        <v>415</v>
      </c>
      <c r="B406" s="2" t="s">
        <v>7</v>
      </c>
      <c r="C406" s="3">
        <v>555186</v>
      </c>
      <c r="D406" s="3">
        <f t="shared" si="6"/>
        <v>46265.5</v>
      </c>
      <c r="E406" s="17">
        <f>IF(D406&lt;='[1]Criterios de sanción'!$K$15,"Amonestación Publica",IF((D406-'[1]Criterios de sanción'!$K$15)*0.3&lt;='[1]Criterios de sanción'!$J$2,"Amonestación Publica",(D406-'[1]Criterios de sanción'!$K$15)*0.3))</f>
        <v>11370.449999999999</v>
      </c>
    </row>
    <row r="407" spans="1:5" ht="27.95">
      <c r="A407" s="1" t="s">
        <v>416</v>
      </c>
      <c r="B407" s="2" t="s">
        <v>7</v>
      </c>
      <c r="C407" s="3">
        <v>352695</v>
      </c>
      <c r="D407" s="3">
        <f t="shared" si="6"/>
        <v>29391.25</v>
      </c>
      <c r="E407" s="17">
        <f>IF(D407&lt;='[1]Criterios de sanción'!$K$15,"Amonestación Publica",IF((D407-'[1]Criterios de sanción'!$K$15)*0.3&lt;='[1]Criterios de sanción'!$J$2,"Amonestación Publica",(D407-'[1]Criterios de sanción'!$K$15)*0.3))</f>
        <v>6308.1750000000002</v>
      </c>
    </row>
    <row r="408" spans="1:5" ht="27.95">
      <c r="A408" s="1" t="s">
        <v>417</v>
      </c>
      <c r="B408" s="2" t="s">
        <v>7</v>
      </c>
      <c r="C408" s="3">
        <v>202875</v>
      </c>
      <c r="D408" s="3">
        <f t="shared" si="6"/>
        <v>16906.25</v>
      </c>
      <c r="E408" s="17">
        <f>IF(D408&lt;='[1]Criterios de sanción'!$K$15,"Amonestación Publica",IF((D408-'[1]Criterios de sanción'!$K$15)*0.3&lt;='[1]Criterios de sanción'!$J$2,"Amonestación Publica",(D408-'[1]Criterios de sanción'!$K$15)*0.3))</f>
        <v>2562.6749999999997</v>
      </c>
    </row>
    <row r="409" spans="1:5" ht="27.95">
      <c r="A409" s="1" t="s">
        <v>418</v>
      </c>
      <c r="B409" s="2" t="s">
        <v>7</v>
      </c>
      <c r="C409" s="3">
        <v>563362</v>
      </c>
      <c r="D409" s="3">
        <f t="shared" si="6"/>
        <v>46946.833333333336</v>
      </c>
      <c r="E409" s="17">
        <f>IF(D409&lt;='[1]Criterios de sanción'!$K$15,"Amonestación Publica",IF((D409-'[1]Criterios de sanción'!$K$15)*0.3&lt;='[1]Criterios de sanción'!$J$2,"Amonestación Publica",(D409-'[1]Criterios de sanción'!$K$15)*0.3))</f>
        <v>11574.85</v>
      </c>
    </row>
    <row r="410" spans="1:5" ht="27.95">
      <c r="A410" s="1" t="s">
        <v>419</v>
      </c>
      <c r="B410" s="2" t="s">
        <v>7</v>
      </c>
      <c r="C410" s="3">
        <v>526614.57999999996</v>
      </c>
      <c r="D410" s="3">
        <f t="shared" si="6"/>
        <v>43884.548333333332</v>
      </c>
      <c r="E410" s="17">
        <f>IF(D410&lt;='[1]Criterios de sanción'!$K$15,"Amonestación Publica",IF((D410-'[1]Criterios de sanción'!$K$15)*0.3&lt;='[1]Criterios de sanción'!$J$2,"Amonestación Publica",(D410-'[1]Criterios de sanción'!$K$15)*0.3))</f>
        <v>10656.164499999999</v>
      </c>
    </row>
    <row r="411" spans="1:5" ht="27.95">
      <c r="A411" s="1" t="s">
        <v>420</v>
      </c>
      <c r="B411" s="2" t="s">
        <v>7</v>
      </c>
      <c r="C411" s="3">
        <v>2165000</v>
      </c>
      <c r="D411" s="3">
        <f t="shared" si="6"/>
        <v>180416.66666666666</v>
      </c>
      <c r="E411" s="17">
        <f>IF(D411&lt;='[1]Criterios de sanción'!$K$15,"Amonestación Publica",IF((D411-'[1]Criterios de sanción'!$K$15)*0.3&lt;='[1]Criterios de sanción'!$J$2,"Amonestación Publica",(D411-'[1]Criterios de sanción'!$K$15)*0.3))</f>
        <v>51615.799999999996</v>
      </c>
    </row>
    <row r="412" spans="1:5" ht="27.95">
      <c r="A412" s="1" t="s">
        <v>421</v>
      </c>
      <c r="B412" s="2" t="s">
        <v>7</v>
      </c>
      <c r="C412" s="3">
        <v>357000</v>
      </c>
      <c r="D412" s="3">
        <f t="shared" si="6"/>
        <v>29750</v>
      </c>
      <c r="E412" s="17">
        <f>IF(D412&lt;='[1]Criterios de sanción'!$K$15,"Amonestación Publica",IF((D412-'[1]Criterios de sanción'!$K$15)*0.3&lt;='[1]Criterios de sanción'!$J$2,"Amonestación Publica",(D412-'[1]Criterios de sanción'!$K$15)*0.3))</f>
        <v>6415.8</v>
      </c>
    </row>
    <row r="413" spans="1:5" ht="27.95">
      <c r="A413" s="1" t="s">
        <v>422</v>
      </c>
      <c r="B413" s="2" t="s">
        <v>7</v>
      </c>
      <c r="C413" s="3">
        <v>499993.62</v>
      </c>
      <c r="D413" s="3">
        <f t="shared" si="6"/>
        <v>41666.135000000002</v>
      </c>
      <c r="E413" s="17">
        <f>IF(D413&lt;='[1]Criterios de sanción'!$K$15,"Amonestación Publica",IF((D413-'[1]Criterios de sanción'!$K$15)*0.3&lt;='[1]Criterios de sanción'!$J$2,"Amonestación Publica",(D413-'[1]Criterios de sanción'!$K$15)*0.3))</f>
        <v>9990.6404999999995</v>
      </c>
    </row>
    <row r="414" spans="1:5" ht="27.95">
      <c r="A414" s="1" t="s">
        <v>423</v>
      </c>
      <c r="B414" s="2" t="s">
        <v>7</v>
      </c>
      <c r="C414" s="3">
        <v>534814</v>
      </c>
      <c r="D414" s="3">
        <f t="shared" si="6"/>
        <v>44567.833333333336</v>
      </c>
      <c r="E414" s="17">
        <f>IF(D414&lt;='[1]Criterios de sanción'!$K$15,"Amonestación Publica",IF((D414-'[1]Criterios de sanción'!$K$15)*0.3&lt;='[1]Criterios de sanción'!$J$2,"Amonestación Publica",(D414-'[1]Criterios de sanción'!$K$15)*0.3))</f>
        <v>10861.15</v>
      </c>
    </row>
    <row r="415" spans="1:5" ht="27.95">
      <c r="A415" s="1" t="s">
        <v>424</v>
      </c>
      <c r="B415" s="2" t="s">
        <v>7</v>
      </c>
      <c r="C415" s="3">
        <v>1025333</v>
      </c>
      <c r="D415" s="3">
        <f t="shared" si="6"/>
        <v>85444.416666666672</v>
      </c>
      <c r="E415" s="17">
        <f>IF(D415&lt;='[1]Criterios de sanción'!$K$15,"Amonestación Publica",IF((D415-'[1]Criterios de sanción'!$K$15)*0.3&lt;='[1]Criterios de sanción'!$J$2,"Amonestación Publica",(D415-'[1]Criterios de sanción'!$K$15)*0.3))</f>
        <v>23124.125</v>
      </c>
    </row>
    <row r="416" spans="1:5" ht="27.95">
      <c r="A416" s="1" t="s">
        <v>425</v>
      </c>
      <c r="B416" s="2" t="s">
        <v>18</v>
      </c>
      <c r="C416" s="3">
        <v>895171.14</v>
      </c>
      <c r="D416" s="3">
        <f t="shared" si="6"/>
        <v>74597.595000000001</v>
      </c>
      <c r="E416" s="17">
        <f>IF(D416&lt;='[1]Criterios de sanción'!$K$15,"Amonestación Publica",IF((D416-'[1]Criterios de sanción'!$K$15)*0.3&lt;='[1]Criterios de sanción'!$J$2,"Amonestación Publica",(D416-'[1]Criterios de sanción'!$K$15)*0.3))</f>
        <v>19870.0785</v>
      </c>
    </row>
    <row r="417" spans="1:5" ht="27.95">
      <c r="A417" s="1" t="s">
        <v>426</v>
      </c>
      <c r="B417" s="2" t="s">
        <v>18</v>
      </c>
      <c r="C417" s="3">
        <v>1548555.2</v>
      </c>
      <c r="D417" s="3">
        <f t="shared" si="6"/>
        <v>129046.26666666666</v>
      </c>
      <c r="E417" s="17">
        <f>IF(D417&lt;='[1]Criterios de sanción'!$K$15,"Amonestación Publica",IF((D417-'[1]Criterios de sanción'!$K$15)*0.3&lt;='[1]Criterios de sanción'!$J$2,"Amonestación Publica",(D417-'[1]Criterios de sanción'!$K$15)*0.3))</f>
        <v>36204.68</v>
      </c>
    </row>
    <row r="418" spans="1:5" ht="27.95">
      <c r="A418" s="1" t="s">
        <v>427</v>
      </c>
      <c r="B418" s="2" t="s">
        <v>7</v>
      </c>
      <c r="C418" s="3">
        <v>902122</v>
      </c>
      <c r="D418" s="3">
        <f t="shared" si="6"/>
        <v>75176.833333333328</v>
      </c>
      <c r="E418" s="17">
        <f>IF(D418&lt;='[1]Criterios de sanción'!$K$15,"Amonestación Publica",IF((D418-'[1]Criterios de sanción'!$K$15)*0.3&lt;='[1]Criterios de sanción'!$J$2,"Amonestación Publica",(D418-'[1]Criterios de sanción'!$K$15)*0.3))</f>
        <v>20043.849999999999</v>
      </c>
    </row>
    <row r="419" spans="1:5" ht="27.95">
      <c r="A419" s="1" t="s">
        <v>428</v>
      </c>
      <c r="B419" s="2" t="s">
        <v>7</v>
      </c>
      <c r="C419" s="3">
        <v>1367230.76</v>
      </c>
      <c r="D419" s="3">
        <f t="shared" si="6"/>
        <v>113935.89666666667</v>
      </c>
      <c r="E419" s="17">
        <f>IF(D419&lt;='[1]Criterios de sanción'!$K$15,"Amonestación Publica",IF((D419-'[1]Criterios de sanción'!$K$15)*0.3&lt;='[1]Criterios de sanción'!$J$2,"Amonestación Publica",(D419-'[1]Criterios de sanción'!$K$15)*0.3))</f>
        <v>31671.569</v>
      </c>
    </row>
    <row r="420" spans="1:5" ht="27.95">
      <c r="A420" s="1" t="s">
        <v>429</v>
      </c>
      <c r="B420" s="2" t="s">
        <v>7</v>
      </c>
      <c r="C420" s="3">
        <v>357377.2</v>
      </c>
      <c r="D420" s="3">
        <f t="shared" si="6"/>
        <v>29781.433333333334</v>
      </c>
      <c r="E420" s="17">
        <f>IF(D420&lt;='[1]Criterios de sanción'!$K$15,"Amonestación Publica",IF((D420-'[1]Criterios de sanción'!$K$15)*0.3&lt;='[1]Criterios de sanción'!$J$2,"Amonestación Publica",(D420-'[1]Criterios de sanción'!$K$15)*0.3))</f>
        <v>6425.2300000000005</v>
      </c>
    </row>
    <row r="421" spans="1:5" ht="27.95">
      <c r="A421" s="1" t="s">
        <v>430</v>
      </c>
      <c r="B421" s="2" t="s">
        <v>18</v>
      </c>
      <c r="C421" s="3">
        <v>3344740</v>
      </c>
      <c r="D421" s="3">
        <f t="shared" si="6"/>
        <v>278728.33333333331</v>
      </c>
      <c r="E421" s="17">
        <f>IF(D421&lt;='[1]Criterios de sanción'!$K$15,"Amonestación Publica",IF((D421-'[1]Criterios de sanción'!$K$15)*0.3&lt;='[1]Criterios de sanción'!$J$2,"Amonestación Publica",(D421-'[1]Criterios de sanción'!$K$15)*0.3))</f>
        <v>81109.299999999988</v>
      </c>
    </row>
    <row r="422" spans="1:5" ht="27.95">
      <c r="A422" s="1" t="s">
        <v>431</v>
      </c>
      <c r="B422" s="2" t="s">
        <v>7</v>
      </c>
      <c r="C422" s="3">
        <v>998763</v>
      </c>
      <c r="D422" s="3">
        <f t="shared" si="6"/>
        <v>83230.25</v>
      </c>
      <c r="E422" s="17">
        <f>IF(D422&lt;='[1]Criterios de sanción'!$K$15,"Amonestación Publica",IF((D422-'[1]Criterios de sanción'!$K$15)*0.3&lt;='[1]Criterios de sanción'!$J$2,"Amonestación Publica",(D422-'[1]Criterios de sanción'!$K$15)*0.3))</f>
        <v>22459.875</v>
      </c>
    </row>
    <row r="423" spans="1:5" ht="27.95">
      <c r="A423" s="1" t="s">
        <v>432</v>
      </c>
      <c r="B423" s="2" t="s">
        <v>7</v>
      </c>
      <c r="C423" s="3">
        <v>701664.96</v>
      </c>
      <c r="D423" s="3">
        <f t="shared" si="6"/>
        <v>58472.079999999994</v>
      </c>
      <c r="E423" s="17">
        <f>IF(D423&lt;='[1]Criterios de sanción'!$K$15,"Amonestación Publica",IF((D423-'[1]Criterios de sanción'!$K$15)*0.3&lt;='[1]Criterios de sanción'!$J$2,"Amonestación Publica",(D423-'[1]Criterios de sanción'!$K$15)*0.3))</f>
        <v>15032.423999999997</v>
      </c>
    </row>
    <row r="424" spans="1:5" ht="27.95">
      <c r="A424" s="1" t="s">
        <v>433</v>
      </c>
      <c r="B424" s="2" t="s">
        <v>7</v>
      </c>
      <c r="C424" s="3">
        <v>389737</v>
      </c>
      <c r="D424" s="3">
        <f t="shared" si="6"/>
        <v>32478.083333333332</v>
      </c>
      <c r="E424" s="17">
        <f>IF(D424&lt;='[1]Criterios de sanción'!$K$15,"Amonestación Publica",IF((D424-'[1]Criterios de sanción'!$K$15)*0.3&lt;='[1]Criterios de sanción'!$J$2,"Amonestación Publica",(D424-'[1]Criterios de sanción'!$K$15)*0.3))</f>
        <v>7234.2249999999995</v>
      </c>
    </row>
    <row r="425" spans="1:5" ht="27.95">
      <c r="A425" s="1" t="s">
        <v>434</v>
      </c>
      <c r="B425" s="2" t="s">
        <v>7</v>
      </c>
      <c r="C425" s="3">
        <v>85000</v>
      </c>
      <c r="D425" s="3">
        <f t="shared" si="6"/>
        <v>7083.333333333333</v>
      </c>
      <c r="E425" s="17" t="str">
        <f>IF(D425&lt;='[1]Criterios de sanción'!$K$15,"Amonestación Publica",IF((D425-'[1]Criterios de sanción'!$K$15)*0.3&lt;='[1]Criterios de sanción'!$J$2,"Amonestación Publica",(D425-'[1]Criterios de sanción'!$K$15)*0.3))</f>
        <v>Amonestación Publica</v>
      </c>
    </row>
    <row r="426" spans="1:5" ht="27.95">
      <c r="A426" s="1" t="s">
        <v>435</v>
      </c>
      <c r="B426" s="2" t="s">
        <v>18</v>
      </c>
      <c r="C426" s="3">
        <v>911974.7</v>
      </c>
      <c r="D426" s="3">
        <f t="shared" si="6"/>
        <v>75997.891666666663</v>
      </c>
      <c r="E426" s="17">
        <f>IF(D426&lt;='[1]Criterios de sanción'!$K$15,"Amonestación Publica",IF((D426-'[1]Criterios de sanción'!$K$15)*0.3&lt;='[1]Criterios de sanción'!$J$2,"Amonestación Publica",(D426-'[1]Criterios de sanción'!$K$15)*0.3))</f>
        <v>20290.1675</v>
      </c>
    </row>
    <row r="427" spans="1:5" ht="27.95">
      <c r="A427" s="1" t="s">
        <v>436</v>
      </c>
      <c r="B427" s="2" t="s">
        <v>7</v>
      </c>
      <c r="C427" s="3">
        <v>132800</v>
      </c>
      <c r="D427" s="3">
        <f t="shared" si="6"/>
        <v>11066.666666666666</v>
      </c>
      <c r="E427" s="17">
        <f>IF(D427&lt;='[1]Criterios de sanción'!$K$15,"Amonestación Publica",IF((D427-'[1]Criterios de sanción'!$K$15)*0.3&lt;='[1]Criterios de sanción'!$J$2,"Amonestación Publica",(D427-'[1]Criterios de sanción'!$K$15)*0.3))</f>
        <v>810.79999999999984</v>
      </c>
    </row>
    <row r="428" spans="1:5" ht="27.95">
      <c r="A428" s="1" t="s">
        <v>437</v>
      </c>
      <c r="B428" s="2" t="s">
        <v>7</v>
      </c>
      <c r="C428" s="3">
        <v>240000</v>
      </c>
      <c r="D428" s="3">
        <f t="shared" si="6"/>
        <v>20000</v>
      </c>
      <c r="E428" s="17">
        <f>IF(D428&lt;='[1]Criterios de sanción'!$K$15,"Amonestación Publica",IF((D428-'[1]Criterios de sanción'!$K$15)*0.3&lt;='[1]Criterios de sanción'!$J$2,"Amonestación Publica",(D428-'[1]Criterios de sanción'!$K$15)*0.3))</f>
        <v>3490.7999999999997</v>
      </c>
    </row>
    <row r="429" spans="1:5" ht="27.95">
      <c r="A429" s="1" t="s">
        <v>438</v>
      </c>
      <c r="B429" s="2" t="s">
        <v>7</v>
      </c>
      <c r="C429" s="3">
        <v>519712</v>
      </c>
      <c r="D429" s="3">
        <f t="shared" si="6"/>
        <v>43309.333333333336</v>
      </c>
      <c r="E429" s="17">
        <f>IF(D429&lt;='[1]Criterios de sanción'!$K$15,"Amonestación Publica",IF((D429-'[1]Criterios de sanción'!$K$15)*0.3&lt;='[1]Criterios de sanción'!$J$2,"Amonestación Publica",(D429-'[1]Criterios de sanción'!$K$15)*0.3))</f>
        <v>10483.6</v>
      </c>
    </row>
    <row r="430" spans="1:5" ht="27.95">
      <c r="A430" s="1" t="s">
        <v>439</v>
      </c>
      <c r="B430" s="2" t="s">
        <v>18</v>
      </c>
      <c r="C430" s="3">
        <v>1706530</v>
      </c>
      <c r="D430" s="3">
        <f t="shared" si="6"/>
        <v>142210.83333333334</v>
      </c>
      <c r="E430" s="17">
        <f>IF(D430&lt;='[1]Criterios de sanción'!$K$15,"Amonestación Publica",IF((D430-'[1]Criterios de sanción'!$K$15)*0.3&lt;='[1]Criterios de sanción'!$J$2,"Amonestación Publica",(D430-'[1]Criterios de sanción'!$K$15)*0.3))</f>
        <v>40154.050000000003</v>
      </c>
    </row>
    <row r="431" spans="1:5" ht="27.95">
      <c r="A431" s="1" t="s">
        <v>440</v>
      </c>
      <c r="B431" s="2" t="s">
        <v>7</v>
      </c>
      <c r="C431" s="3">
        <v>614179</v>
      </c>
      <c r="D431" s="3">
        <f t="shared" si="6"/>
        <v>51181.583333333336</v>
      </c>
      <c r="E431" s="17">
        <f>IF(D431&lt;='[1]Criterios de sanción'!$K$15,"Amonestación Publica",IF((D431-'[1]Criterios de sanción'!$K$15)*0.3&lt;='[1]Criterios de sanción'!$J$2,"Amonestación Publica",(D431-'[1]Criterios de sanción'!$K$15)*0.3))</f>
        <v>12845.275</v>
      </c>
    </row>
    <row r="432" spans="1:5" ht="27.95">
      <c r="A432" s="1" t="s">
        <v>441</v>
      </c>
      <c r="B432" s="2" t="s">
        <v>7</v>
      </c>
      <c r="C432" s="3">
        <v>918478</v>
      </c>
      <c r="D432" s="3">
        <f t="shared" si="6"/>
        <v>76539.833333333328</v>
      </c>
      <c r="E432" s="17">
        <f>IF(D432&lt;='[1]Criterios de sanción'!$K$15,"Amonestación Publica",IF((D432-'[1]Criterios de sanción'!$K$15)*0.3&lt;='[1]Criterios de sanción'!$J$2,"Amonestación Publica",(D432-'[1]Criterios de sanción'!$K$15)*0.3))</f>
        <v>20452.749999999996</v>
      </c>
    </row>
    <row r="433" spans="1:5" ht="27.95">
      <c r="A433" s="1" t="s">
        <v>442</v>
      </c>
      <c r="B433" s="2" t="s">
        <v>7</v>
      </c>
      <c r="C433" s="3">
        <v>288000</v>
      </c>
      <c r="D433" s="3">
        <f t="shared" si="6"/>
        <v>24000</v>
      </c>
      <c r="E433" s="17">
        <f>IF(D433&lt;='[1]Criterios de sanción'!$K$15,"Amonestación Publica",IF((D433-'[1]Criterios de sanción'!$K$15)*0.3&lt;='[1]Criterios de sanción'!$J$2,"Amonestación Publica",(D433-'[1]Criterios de sanción'!$K$15)*0.3))</f>
        <v>4690.8</v>
      </c>
    </row>
    <row r="434" spans="1:5" ht="27.95">
      <c r="A434" s="1" t="s">
        <v>443</v>
      </c>
      <c r="B434" s="2" t="s">
        <v>7</v>
      </c>
      <c r="C434" s="3">
        <v>406896</v>
      </c>
      <c r="D434" s="3">
        <f t="shared" si="6"/>
        <v>33908</v>
      </c>
      <c r="E434" s="17">
        <f>IF(D434&lt;='[1]Criterios de sanción'!$K$15,"Amonestación Publica",IF((D434-'[1]Criterios de sanción'!$K$15)*0.3&lt;='[1]Criterios de sanción'!$J$2,"Amonestación Publica",(D434-'[1]Criterios de sanción'!$K$15)*0.3))</f>
        <v>7663.2</v>
      </c>
    </row>
    <row r="435" spans="1:5" ht="27.95">
      <c r="A435" s="1" t="s">
        <v>444</v>
      </c>
      <c r="B435" s="2" t="s">
        <v>7</v>
      </c>
      <c r="C435" s="3">
        <v>120000</v>
      </c>
      <c r="D435" s="3">
        <f t="shared" si="6"/>
        <v>10000</v>
      </c>
      <c r="E435" s="17">
        <f>IF(D435&lt;='[1]Criterios de sanción'!$K$15,"Amonestación Publica",IF((D435-'[1]Criterios de sanción'!$K$15)*0.3&lt;='[1]Criterios de sanción'!$J$2,"Amonestación Publica",(D435-'[1]Criterios de sanción'!$K$15)*0.3))</f>
        <v>490.79999999999995</v>
      </c>
    </row>
    <row r="436" spans="1:5" ht="27.95">
      <c r="A436" s="1" t="s">
        <v>445</v>
      </c>
      <c r="B436" s="2" t="s">
        <v>18</v>
      </c>
      <c r="C436" s="3">
        <v>999685</v>
      </c>
      <c r="D436" s="3">
        <f t="shared" si="6"/>
        <v>83307.083333333328</v>
      </c>
      <c r="E436" s="17">
        <f>IF(D436&lt;='[1]Criterios de sanción'!$K$15,"Amonestación Publica",IF((D436-'[1]Criterios de sanción'!$K$15)*0.3&lt;='[1]Criterios de sanción'!$J$2,"Amonestación Publica",(D436-'[1]Criterios de sanción'!$K$15)*0.3))</f>
        <v>22482.924999999999</v>
      </c>
    </row>
    <row r="437" spans="1:5" ht="27.95">
      <c r="A437" s="1" t="s">
        <v>446</v>
      </c>
      <c r="B437" s="2" t="s">
        <v>18</v>
      </c>
      <c r="C437" s="3">
        <v>933176</v>
      </c>
      <c r="D437" s="3">
        <f t="shared" si="6"/>
        <v>77764.666666666672</v>
      </c>
      <c r="E437" s="17">
        <f>IF(D437&lt;='[1]Criterios de sanción'!$K$15,"Amonestación Publica",IF((D437-'[1]Criterios de sanción'!$K$15)*0.3&lt;='[1]Criterios de sanción'!$J$2,"Amonestación Publica",(D437-'[1]Criterios de sanción'!$K$15)*0.3))</f>
        <v>20820.2</v>
      </c>
    </row>
    <row r="438" spans="1:5" ht="27.95">
      <c r="A438" s="1" t="s">
        <v>447</v>
      </c>
      <c r="B438" s="2" t="s">
        <v>7</v>
      </c>
      <c r="C438" s="3">
        <v>388527</v>
      </c>
      <c r="D438" s="3">
        <f t="shared" si="6"/>
        <v>32377.25</v>
      </c>
      <c r="E438" s="17">
        <f>IF(D438&lt;='[1]Criterios de sanción'!$K$15,"Amonestación Publica",IF((D438-'[1]Criterios de sanción'!$K$15)*0.3&lt;='[1]Criterios de sanción'!$J$2,"Amonestación Publica",(D438-'[1]Criterios de sanción'!$K$15)*0.3))</f>
        <v>7203.9749999999995</v>
      </c>
    </row>
    <row r="439" spans="1:5" ht="27.95">
      <c r="A439" s="1" t="s">
        <v>448</v>
      </c>
      <c r="B439" s="2" t="s">
        <v>7</v>
      </c>
      <c r="C439" s="3">
        <v>686739</v>
      </c>
      <c r="D439" s="3">
        <f t="shared" si="6"/>
        <v>57228.25</v>
      </c>
      <c r="E439" s="17">
        <f>IF(D439&lt;='[1]Criterios de sanción'!$K$15,"Amonestación Publica",IF((D439-'[1]Criterios de sanción'!$K$15)*0.3&lt;='[1]Criterios de sanción'!$J$2,"Amonestación Publica",(D439-'[1]Criterios de sanción'!$K$15)*0.3))</f>
        <v>14659.275</v>
      </c>
    </row>
    <row r="440" spans="1:5" ht="27.95">
      <c r="A440" s="1" t="s">
        <v>449</v>
      </c>
      <c r="B440" s="2" t="s">
        <v>7</v>
      </c>
      <c r="C440" s="3">
        <v>430747.3</v>
      </c>
      <c r="D440" s="3">
        <f t="shared" si="6"/>
        <v>35895.60833333333</v>
      </c>
      <c r="E440" s="17">
        <f>IF(D440&lt;='[1]Criterios de sanción'!$K$15,"Amonestación Publica",IF((D440-'[1]Criterios de sanción'!$K$15)*0.3&lt;='[1]Criterios de sanción'!$J$2,"Amonestación Publica",(D440-'[1]Criterios de sanción'!$K$15)*0.3))</f>
        <v>8259.4824999999983</v>
      </c>
    </row>
    <row r="441" spans="1:5" ht="27.95">
      <c r="A441" s="1" t="s">
        <v>450</v>
      </c>
      <c r="B441" s="2" t="s">
        <v>18</v>
      </c>
      <c r="C441" s="3">
        <v>1009182</v>
      </c>
      <c r="D441" s="3">
        <f t="shared" si="6"/>
        <v>84098.5</v>
      </c>
      <c r="E441" s="17">
        <f>IF(D441&lt;='[1]Criterios de sanción'!$K$15,"Amonestación Publica",IF((D441-'[1]Criterios de sanción'!$K$15)*0.3&lt;='[1]Criterios de sanción'!$J$2,"Amonestación Publica",(D441-'[1]Criterios de sanción'!$K$15)*0.3))</f>
        <v>22720.35</v>
      </c>
    </row>
    <row r="442" spans="1:5" ht="27.95">
      <c r="A442" s="1" t="s">
        <v>451</v>
      </c>
      <c r="B442" s="2" t="s">
        <v>7</v>
      </c>
      <c r="C442" s="3">
        <v>254845</v>
      </c>
      <c r="D442" s="3">
        <f t="shared" si="6"/>
        <v>21237.083333333332</v>
      </c>
      <c r="E442" s="17">
        <f>IF(D442&lt;='[1]Criterios de sanción'!$K$15,"Amonestación Publica",IF((D442-'[1]Criterios de sanción'!$K$15)*0.3&lt;='[1]Criterios de sanción'!$J$2,"Amonestación Publica",(D442-'[1]Criterios de sanción'!$K$15)*0.3))</f>
        <v>3861.9249999999993</v>
      </c>
    </row>
    <row r="443" spans="1:5" ht="27.95">
      <c r="A443" s="1" t="s">
        <v>452</v>
      </c>
      <c r="B443" s="2" t="s">
        <v>7</v>
      </c>
      <c r="C443" s="3">
        <v>323118</v>
      </c>
      <c r="D443" s="3">
        <f t="shared" si="6"/>
        <v>26926.5</v>
      </c>
      <c r="E443" s="17">
        <f>IF(D443&lt;='[1]Criterios de sanción'!$K$15,"Amonestación Publica",IF((D443-'[1]Criterios de sanción'!$K$15)*0.3&lt;='[1]Criterios de sanción'!$J$2,"Amonestación Publica",(D443-'[1]Criterios de sanción'!$K$15)*0.3))</f>
        <v>5568.75</v>
      </c>
    </row>
    <row r="444" spans="1:5" ht="27.95">
      <c r="A444" s="1" t="s">
        <v>453</v>
      </c>
      <c r="B444" s="2" t="s">
        <v>7</v>
      </c>
      <c r="C444" s="3">
        <v>691353</v>
      </c>
      <c r="D444" s="3">
        <f t="shared" si="6"/>
        <v>57612.75</v>
      </c>
      <c r="E444" s="17">
        <f>IF(D444&lt;='[1]Criterios de sanción'!$K$15,"Amonestación Publica",IF((D444-'[1]Criterios de sanción'!$K$15)*0.3&lt;='[1]Criterios de sanción'!$J$2,"Amonestación Publica",(D444-'[1]Criterios de sanción'!$K$15)*0.3))</f>
        <v>14774.625</v>
      </c>
    </row>
    <row r="445" spans="1:5" ht="27.95">
      <c r="A445" s="1" t="s">
        <v>454</v>
      </c>
      <c r="B445" s="2" t="s">
        <v>7</v>
      </c>
      <c r="C445" s="3">
        <v>750000</v>
      </c>
      <c r="D445" s="3">
        <f t="shared" si="6"/>
        <v>62500</v>
      </c>
      <c r="E445" s="17">
        <f>IF(D445&lt;='[1]Criterios de sanción'!$K$15,"Amonestación Publica",IF((D445-'[1]Criterios de sanción'!$K$15)*0.3&lt;='[1]Criterios de sanción'!$J$2,"Amonestación Publica",(D445-'[1]Criterios de sanción'!$K$15)*0.3))</f>
        <v>16240.8</v>
      </c>
    </row>
    <row r="446" spans="1:5" ht="27.95">
      <c r="A446" s="1" t="s">
        <v>455</v>
      </c>
      <c r="B446" s="2" t="s">
        <v>7</v>
      </c>
      <c r="C446" s="3">
        <v>932491</v>
      </c>
      <c r="D446" s="3">
        <f t="shared" si="6"/>
        <v>77707.583333333328</v>
      </c>
      <c r="E446" s="17">
        <f>IF(D446&lt;='[1]Criterios de sanción'!$K$15,"Amonestación Publica",IF((D446-'[1]Criterios de sanción'!$K$15)*0.3&lt;='[1]Criterios de sanción'!$J$2,"Amonestación Publica",(D446-'[1]Criterios de sanción'!$K$15)*0.3))</f>
        <v>20803.074999999997</v>
      </c>
    </row>
    <row r="447" spans="1:5" ht="27.95">
      <c r="A447" s="1" t="s">
        <v>456</v>
      </c>
      <c r="B447" s="2" t="s">
        <v>7</v>
      </c>
      <c r="C447" s="3">
        <v>624567</v>
      </c>
      <c r="D447" s="3">
        <f t="shared" si="6"/>
        <v>52047.25</v>
      </c>
      <c r="E447" s="17">
        <f>IF(D447&lt;='[1]Criterios de sanción'!$K$15,"Amonestación Publica",IF((D447-'[1]Criterios de sanción'!$K$15)*0.3&lt;='[1]Criterios de sanción'!$J$2,"Amonestación Publica",(D447-'[1]Criterios de sanción'!$K$15)*0.3))</f>
        <v>13104.975</v>
      </c>
    </row>
    <row r="448" spans="1:5" ht="27.95">
      <c r="A448" s="1" t="s">
        <v>457</v>
      </c>
      <c r="B448" s="2" t="s">
        <v>18</v>
      </c>
      <c r="C448" s="3">
        <v>1181649</v>
      </c>
      <c r="D448" s="3">
        <f t="shared" si="6"/>
        <v>98470.75</v>
      </c>
      <c r="E448" s="17">
        <f>IF(D448&lt;='[1]Criterios de sanción'!$K$15,"Amonestación Publica",IF((D448-'[1]Criterios de sanción'!$K$15)*0.3&lt;='[1]Criterios de sanción'!$J$2,"Amonestación Publica",(D448-'[1]Criterios de sanción'!$K$15)*0.3))</f>
        <v>27032.024999999998</v>
      </c>
    </row>
    <row r="449" spans="1:5" ht="27.95">
      <c r="A449" s="1" t="s">
        <v>458</v>
      </c>
      <c r="B449" s="2" t="s">
        <v>7</v>
      </c>
      <c r="C449" s="3">
        <v>0</v>
      </c>
      <c r="D449" s="3">
        <f t="shared" si="6"/>
        <v>0</v>
      </c>
      <c r="E449" s="17" t="str">
        <f>IF(D449&lt;='[1]Criterios de sanción'!$K$15,"Amonestación Publica",IF((D449-'[1]Criterios de sanción'!$K$15)*0.3&lt;='[1]Criterios de sanción'!$J$2,"Amonestación Publica",(D449-'[1]Criterios de sanción'!$K$15)*0.3))</f>
        <v>Amonestación Publica</v>
      </c>
    </row>
    <row r="450" spans="1:5" ht="27.95">
      <c r="A450" s="1" t="s">
        <v>459</v>
      </c>
      <c r="B450" s="2" t="s">
        <v>7</v>
      </c>
      <c r="C450" s="3">
        <v>201518.88</v>
      </c>
      <c r="D450" s="3">
        <f t="shared" ref="D450:D513" si="7">C450/12</f>
        <v>16793.240000000002</v>
      </c>
      <c r="E450" s="17">
        <f>IF(D450&lt;='[1]Criterios de sanción'!$K$15,"Amonestación Publica",IF((D450-'[1]Criterios de sanción'!$K$15)*0.3&lt;='[1]Criterios de sanción'!$J$2,"Amonestación Publica",(D450-'[1]Criterios de sanción'!$K$15)*0.3))</f>
        <v>2528.7720000000004</v>
      </c>
    </row>
    <row r="451" spans="1:5" ht="27.95">
      <c r="A451" s="1" t="s">
        <v>460</v>
      </c>
      <c r="B451" s="2" t="s">
        <v>7</v>
      </c>
      <c r="C451" s="3">
        <v>438120.51</v>
      </c>
      <c r="D451" s="3">
        <f t="shared" si="7"/>
        <v>36510.042500000003</v>
      </c>
      <c r="E451" s="17">
        <f>IF(D451&lt;='[1]Criterios de sanción'!$K$15,"Amonestación Publica",IF((D451-'[1]Criterios de sanción'!$K$15)*0.3&lt;='[1]Criterios de sanción'!$J$2,"Amonestación Publica",(D451-'[1]Criterios de sanción'!$K$15)*0.3))</f>
        <v>8443.812750000001</v>
      </c>
    </row>
    <row r="452" spans="1:5" ht="27.95">
      <c r="A452" s="1" t="s">
        <v>461</v>
      </c>
      <c r="B452" s="2" t="s">
        <v>7</v>
      </c>
      <c r="C452" s="3">
        <v>450619</v>
      </c>
      <c r="D452" s="3">
        <f t="shared" si="7"/>
        <v>37551.583333333336</v>
      </c>
      <c r="E452" s="17">
        <f>IF(D452&lt;='[1]Criterios de sanción'!$K$15,"Amonestación Publica",IF((D452-'[1]Criterios de sanción'!$K$15)*0.3&lt;='[1]Criterios de sanción'!$J$2,"Amonestación Publica",(D452-'[1]Criterios de sanción'!$K$15)*0.3))</f>
        <v>8756.2749999999996</v>
      </c>
    </row>
    <row r="453" spans="1:5" ht="27.95">
      <c r="A453" s="1" t="s">
        <v>462</v>
      </c>
      <c r="B453" s="2" t="s">
        <v>7</v>
      </c>
      <c r="C453" s="3">
        <v>497853</v>
      </c>
      <c r="D453" s="3">
        <f t="shared" si="7"/>
        <v>41487.75</v>
      </c>
      <c r="E453" s="17">
        <f>IF(D453&lt;='[1]Criterios de sanción'!$K$15,"Amonestación Publica",IF((D453-'[1]Criterios de sanción'!$K$15)*0.3&lt;='[1]Criterios de sanción'!$J$2,"Amonestación Publica",(D453-'[1]Criterios de sanción'!$K$15)*0.3))</f>
        <v>9937.125</v>
      </c>
    </row>
    <row r="454" spans="1:5" ht="27.95">
      <c r="A454" s="1" t="s">
        <v>463</v>
      </c>
      <c r="B454" s="2" t="s">
        <v>7</v>
      </c>
      <c r="C454" s="3">
        <v>537647</v>
      </c>
      <c r="D454" s="3">
        <f t="shared" si="7"/>
        <v>44803.916666666664</v>
      </c>
      <c r="E454" s="17">
        <f>IF(D454&lt;='[1]Criterios de sanción'!$K$15,"Amonestación Publica",IF((D454-'[1]Criterios de sanción'!$K$15)*0.3&lt;='[1]Criterios de sanción'!$J$2,"Amonestación Publica",(D454-'[1]Criterios de sanción'!$K$15)*0.3))</f>
        <v>10931.974999999999</v>
      </c>
    </row>
    <row r="455" spans="1:5" ht="27.95">
      <c r="A455" s="1" t="s">
        <v>464</v>
      </c>
      <c r="B455" s="2" t="s">
        <v>7</v>
      </c>
      <c r="C455" s="3">
        <v>0</v>
      </c>
      <c r="D455" s="3">
        <f t="shared" si="7"/>
        <v>0</v>
      </c>
      <c r="E455" s="17" t="str">
        <f>IF(D455&lt;='[1]Criterios de sanción'!$K$15,"Amonestación Publica",IF((D455-'[1]Criterios de sanción'!$K$15)*0.3&lt;='[1]Criterios de sanción'!$J$2,"Amonestación Publica",(D455-'[1]Criterios de sanción'!$K$15)*0.3))</f>
        <v>Amonestación Publica</v>
      </c>
    </row>
    <row r="456" spans="1:5" ht="27.95">
      <c r="A456" s="1" t="s">
        <v>465</v>
      </c>
      <c r="B456" s="2" t="s">
        <v>7</v>
      </c>
      <c r="C456" s="3">
        <v>383000</v>
      </c>
      <c r="D456" s="3">
        <f t="shared" si="7"/>
        <v>31916.666666666668</v>
      </c>
      <c r="E456" s="17">
        <f>IF(D456&lt;='[1]Criterios de sanción'!$K$15,"Amonestación Publica",IF((D456-'[1]Criterios de sanción'!$K$15)*0.3&lt;='[1]Criterios de sanción'!$J$2,"Amonestación Publica",(D456-'[1]Criterios de sanción'!$K$15)*0.3))</f>
        <v>7065.8</v>
      </c>
    </row>
    <row r="457" spans="1:5" ht="27.95">
      <c r="A457" s="1" t="s">
        <v>466</v>
      </c>
      <c r="B457" s="2" t="s">
        <v>7</v>
      </c>
      <c r="C457" s="3">
        <v>515528.89</v>
      </c>
      <c r="D457" s="3">
        <f t="shared" si="7"/>
        <v>42960.740833333337</v>
      </c>
      <c r="E457" s="17">
        <f>IF(D457&lt;='[1]Criterios de sanción'!$K$15,"Amonestación Publica",IF((D457-'[1]Criterios de sanción'!$K$15)*0.3&lt;='[1]Criterios de sanción'!$J$2,"Amonestación Publica",(D457-'[1]Criterios de sanción'!$K$15)*0.3))</f>
        <v>10379.02225</v>
      </c>
    </row>
    <row r="458" spans="1:5" ht="27.95">
      <c r="A458" s="1" t="s">
        <v>467</v>
      </c>
      <c r="B458" s="2" t="s">
        <v>7</v>
      </c>
      <c r="C458" s="3">
        <v>618515</v>
      </c>
      <c r="D458" s="3">
        <f t="shared" si="7"/>
        <v>51542.916666666664</v>
      </c>
      <c r="E458" s="17">
        <f>IF(D458&lt;='[1]Criterios de sanción'!$K$15,"Amonestación Publica",IF((D458-'[1]Criterios de sanción'!$K$15)*0.3&lt;='[1]Criterios de sanción'!$J$2,"Amonestación Publica",(D458-'[1]Criterios de sanción'!$K$15)*0.3))</f>
        <v>12953.674999999999</v>
      </c>
    </row>
    <row r="459" spans="1:5" ht="27.95">
      <c r="A459" s="1" t="s">
        <v>468</v>
      </c>
      <c r="B459" s="2" t="s">
        <v>7</v>
      </c>
      <c r="C459" s="3">
        <v>295876</v>
      </c>
      <c r="D459" s="3">
        <f t="shared" si="7"/>
        <v>24656.333333333332</v>
      </c>
      <c r="E459" s="17">
        <f>IF(D459&lt;='[1]Criterios de sanción'!$K$15,"Amonestación Publica",IF((D459-'[1]Criterios de sanción'!$K$15)*0.3&lt;='[1]Criterios de sanción'!$J$2,"Amonestación Publica",(D459-'[1]Criterios de sanción'!$K$15)*0.3))</f>
        <v>4887.7</v>
      </c>
    </row>
    <row r="460" spans="1:5" ht="27.95">
      <c r="A460" s="1" t="s">
        <v>469</v>
      </c>
      <c r="B460" s="2" t="s">
        <v>7</v>
      </c>
      <c r="C460" s="3">
        <v>127000</v>
      </c>
      <c r="D460" s="3">
        <f t="shared" si="7"/>
        <v>10583.333333333334</v>
      </c>
      <c r="E460" s="17">
        <f>IF(D460&lt;='[1]Criterios de sanción'!$K$15,"Amonestación Publica",IF((D460-'[1]Criterios de sanción'!$K$15)*0.3&lt;='[1]Criterios de sanción'!$J$2,"Amonestación Publica",(D460-'[1]Criterios de sanción'!$K$15)*0.3))</f>
        <v>665.80000000000018</v>
      </c>
    </row>
    <row r="461" spans="1:5" ht="27.95">
      <c r="A461" s="1" t="s">
        <v>470</v>
      </c>
      <c r="B461" s="2" t="s">
        <v>7</v>
      </c>
      <c r="C461" s="3">
        <v>483906.45</v>
      </c>
      <c r="D461" s="3">
        <f t="shared" si="7"/>
        <v>40325.537499999999</v>
      </c>
      <c r="E461" s="17">
        <f>IF(D461&lt;='[1]Criterios de sanción'!$K$15,"Amonestación Publica",IF((D461-'[1]Criterios de sanción'!$K$15)*0.3&lt;='[1]Criterios de sanción'!$J$2,"Amonestación Publica",(D461-'[1]Criterios de sanción'!$K$15)*0.3))</f>
        <v>9588.4612499999985</v>
      </c>
    </row>
    <row r="462" spans="1:5" ht="27.95">
      <c r="A462" s="1" t="s">
        <v>471</v>
      </c>
      <c r="B462" s="2" t="s">
        <v>7</v>
      </c>
      <c r="C462" s="3">
        <v>469138.13</v>
      </c>
      <c r="D462" s="3">
        <f t="shared" si="7"/>
        <v>39094.844166666669</v>
      </c>
      <c r="E462" s="17">
        <f>IF(D462&lt;='[1]Criterios de sanción'!$K$15,"Amonestación Publica",IF((D462-'[1]Criterios de sanción'!$K$15)*0.3&lt;='[1]Criterios de sanción'!$J$2,"Amonestación Publica",(D462-'[1]Criterios de sanción'!$K$15)*0.3))</f>
        <v>9219.2532499999998</v>
      </c>
    </row>
    <row r="463" spans="1:5" ht="27.95">
      <c r="A463" s="1" t="s">
        <v>472</v>
      </c>
      <c r="B463" s="2" t="s">
        <v>18</v>
      </c>
      <c r="C463" s="3">
        <v>1321968</v>
      </c>
      <c r="D463" s="3">
        <f t="shared" si="7"/>
        <v>110164</v>
      </c>
      <c r="E463" s="17">
        <f>IF(D463&lt;='[1]Criterios de sanción'!$K$15,"Amonestación Publica",IF((D463-'[1]Criterios de sanción'!$K$15)*0.3&lt;='[1]Criterios de sanción'!$J$2,"Amonestación Publica",(D463-'[1]Criterios de sanción'!$K$15)*0.3))</f>
        <v>30540</v>
      </c>
    </row>
    <row r="464" spans="1:5" ht="27.95">
      <c r="A464" s="1" t="s">
        <v>473</v>
      </c>
      <c r="B464" s="2" t="s">
        <v>7</v>
      </c>
      <c r="C464" s="3">
        <v>635345</v>
      </c>
      <c r="D464" s="3">
        <f t="shared" si="7"/>
        <v>52945.416666666664</v>
      </c>
      <c r="E464" s="17">
        <f>IF(D464&lt;='[1]Criterios de sanción'!$K$15,"Amonestación Publica",IF((D464-'[1]Criterios de sanción'!$K$15)*0.3&lt;='[1]Criterios de sanción'!$J$2,"Amonestación Publica",(D464-'[1]Criterios de sanción'!$K$15)*0.3))</f>
        <v>13374.424999999999</v>
      </c>
    </row>
    <row r="465" spans="1:5" ht="27.95">
      <c r="A465" s="1" t="s">
        <v>474</v>
      </c>
      <c r="B465" s="2" t="s">
        <v>7</v>
      </c>
      <c r="C465" s="3">
        <v>1043619</v>
      </c>
      <c r="D465" s="3">
        <f t="shared" si="7"/>
        <v>86968.25</v>
      </c>
      <c r="E465" s="17">
        <f>IF(D465&lt;='[1]Criterios de sanción'!$K$15,"Amonestación Publica",IF((D465-'[1]Criterios de sanción'!$K$15)*0.3&lt;='[1]Criterios de sanción'!$J$2,"Amonestación Publica",(D465-'[1]Criterios de sanción'!$K$15)*0.3))</f>
        <v>23581.274999999998</v>
      </c>
    </row>
    <row r="466" spans="1:5" ht="27.95">
      <c r="A466" s="1" t="s">
        <v>475</v>
      </c>
      <c r="B466" s="2" t="s">
        <v>7</v>
      </c>
      <c r="C466" s="3">
        <v>493000</v>
      </c>
      <c r="D466" s="3">
        <f t="shared" si="7"/>
        <v>41083.333333333336</v>
      </c>
      <c r="E466" s="17">
        <f>IF(D466&lt;='[1]Criterios de sanción'!$K$15,"Amonestación Publica",IF((D466-'[1]Criterios de sanción'!$K$15)*0.3&lt;='[1]Criterios de sanción'!$J$2,"Amonestación Publica",(D466-'[1]Criterios de sanción'!$K$15)*0.3))</f>
        <v>9815.8000000000011</v>
      </c>
    </row>
    <row r="467" spans="1:5" ht="27.95">
      <c r="A467" s="1" t="s">
        <v>476</v>
      </c>
      <c r="B467" s="2" t="s">
        <v>7</v>
      </c>
      <c r="C467" s="3">
        <v>200000</v>
      </c>
      <c r="D467" s="3">
        <f t="shared" si="7"/>
        <v>16666.666666666668</v>
      </c>
      <c r="E467" s="17">
        <f>IF(D467&lt;='[1]Criterios de sanción'!$K$15,"Amonestación Publica",IF((D467-'[1]Criterios de sanción'!$K$15)*0.3&lt;='[1]Criterios de sanción'!$J$2,"Amonestación Publica",(D467-'[1]Criterios de sanción'!$K$15)*0.3))</f>
        <v>2490.8000000000002</v>
      </c>
    </row>
    <row r="468" spans="1:5" ht="27.95">
      <c r="A468" s="1" t="s">
        <v>477</v>
      </c>
      <c r="B468" s="2" t="s">
        <v>7</v>
      </c>
      <c r="C468" s="3">
        <v>955329</v>
      </c>
      <c r="D468" s="3">
        <f t="shared" si="7"/>
        <v>79610.75</v>
      </c>
      <c r="E468" s="17">
        <f>IF(D468&lt;='[1]Criterios de sanción'!$K$15,"Amonestación Publica",IF((D468-'[1]Criterios de sanción'!$K$15)*0.3&lt;='[1]Criterios de sanción'!$J$2,"Amonestación Publica",(D468-'[1]Criterios de sanción'!$K$15)*0.3))</f>
        <v>21374.024999999998</v>
      </c>
    </row>
    <row r="469" spans="1:5" ht="27.95">
      <c r="A469" s="1" t="s">
        <v>478</v>
      </c>
      <c r="B469" s="2" t="s">
        <v>7</v>
      </c>
      <c r="C469" s="3">
        <v>363073</v>
      </c>
      <c r="D469" s="3">
        <f t="shared" si="7"/>
        <v>30256.083333333332</v>
      </c>
      <c r="E469" s="17">
        <f>IF(D469&lt;='[1]Criterios de sanción'!$K$15,"Amonestación Publica",IF((D469-'[1]Criterios de sanción'!$K$15)*0.3&lt;='[1]Criterios de sanción'!$J$2,"Amonestación Publica",(D469-'[1]Criterios de sanción'!$K$15)*0.3))</f>
        <v>6567.6249999999991</v>
      </c>
    </row>
    <row r="470" spans="1:5" ht="27.95">
      <c r="A470" s="1" t="s">
        <v>479</v>
      </c>
      <c r="B470" s="2" t="s">
        <v>7</v>
      </c>
      <c r="C470" s="3">
        <v>352400</v>
      </c>
      <c r="D470" s="3">
        <f t="shared" si="7"/>
        <v>29366.666666666668</v>
      </c>
      <c r="E470" s="17">
        <f>IF(D470&lt;='[1]Criterios de sanción'!$K$15,"Amonestación Publica",IF((D470-'[1]Criterios de sanción'!$K$15)*0.3&lt;='[1]Criterios de sanción'!$J$2,"Amonestación Publica",(D470-'[1]Criterios de sanción'!$K$15)*0.3))</f>
        <v>6300.8</v>
      </c>
    </row>
    <row r="471" spans="1:5" ht="27.95">
      <c r="A471" s="1" t="s">
        <v>480</v>
      </c>
      <c r="B471" s="2" t="s">
        <v>7</v>
      </c>
      <c r="C471" s="3">
        <v>546869</v>
      </c>
      <c r="D471" s="3">
        <f t="shared" si="7"/>
        <v>45572.416666666664</v>
      </c>
      <c r="E471" s="17">
        <f>IF(D471&lt;='[1]Criterios de sanción'!$K$15,"Amonestación Publica",IF((D471-'[1]Criterios de sanción'!$K$15)*0.3&lt;='[1]Criterios de sanción'!$J$2,"Amonestación Publica",(D471-'[1]Criterios de sanción'!$K$15)*0.3))</f>
        <v>11162.525</v>
      </c>
    </row>
    <row r="472" spans="1:5" ht="27.95">
      <c r="A472" s="1" t="s">
        <v>481</v>
      </c>
      <c r="B472" s="2" t="s">
        <v>7</v>
      </c>
      <c r="C472" s="3">
        <v>560887</v>
      </c>
      <c r="D472" s="3">
        <f t="shared" si="7"/>
        <v>46740.583333333336</v>
      </c>
      <c r="E472" s="17">
        <f>IF(D472&lt;='[1]Criterios de sanción'!$K$15,"Amonestación Publica",IF((D472-'[1]Criterios de sanción'!$K$15)*0.3&lt;='[1]Criterios de sanción'!$J$2,"Amonestación Publica",(D472-'[1]Criterios de sanción'!$K$15)*0.3))</f>
        <v>11512.975</v>
      </c>
    </row>
    <row r="473" spans="1:5" ht="27.95">
      <c r="A473" s="1" t="s">
        <v>482</v>
      </c>
      <c r="B473" s="2" t="s">
        <v>7</v>
      </c>
      <c r="C473" s="3">
        <v>154434</v>
      </c>
      <c r="D473" s="3">
        <f t="shared" si="7"/>
        <v>12869.5</v>
      </c>
      <c r="E473" s="17">
        <f>IF(D473&lt;='[1]Criterios de sanción'!$K$15,"Amonestación Publica",IF((D473-'[1]Criterios de sanción'!$K$15)*0.3&lt;='[1]Criterios de sanción'!$J$2,"Amonestación Publica",(D473-'[1]Criterios de sanción'!$K$15)*0.3))</f>
        <v>1351.6499999999999</v>
      </c>
    </row>
    <row r="474" spans="1:5" ht="27.95">
      <c r="A474" s="1" t="s">
        <v>483</v>
      </c>
      <c r="B474" s="2" t="s">
        <v>7</v>
      </c>
      <c r="C474" s="3">
        <v>300000</v>
      </c>
      <c r="D474" s="3">
        <f t="shared" si="7"/>
        <v>25000</v>
      </c>
      <c r="E474" s="17">
        <f>IF(D474&lt;='[1]Criterios de sanción'!$K$15,"Amonestación Publica",IF((D474-'[1]Criterios de sanción'!$K$15)*0.3&lt;='[1]Criterios de sanción'!$J$2,"Amonestación Publica",(D474-'[1]Criterios de sanción'!$K$15)*0.3))</f>
        <v>4990.8</v>
      </c>
    </row>
    <row r="475" spans="1:5" ht="27.95">
      <c r="A475" s="1" t="s">
        <v>484</v>
      </c>
      <c r="B475" s="2" t="s">
        <v>7</v>
      </c>
      <c r="C475" s="3">
        <v>998333</v>
      </c>
      <c r="D475" s="3">
        <f t="shared" si="7"/>
        <v>83194.416666666672</v>
      </c>
      <c r="E475" s="17">
        <f>IF(D475&lt;='[1]Criterios de sanción'!$K$15,"Amonestación Publica",IF((D475-'[1]Criterios de sanción'!$K$15)*0.3&lt;='[1]Criterios de sanción'!$J$2,"Amonestación Publica",(D475-'[1]Criterios de sanción'!$K$15)*0.3))</f>
        <v>22449.125</v>
      </c>
    </row>
    <row r="476" spans="1:5" ht="27.95">
      <c r="A476" s="1" t="s">
        <v>485</v>
      </c>
      <c r="B476" s="2" t="s">
        <v>7</v>
      </c>
      <c r="C476" s="3">
        <v>1180728.01</v>
      </c>
      <c r="D476" s="3">
        <f t="shared" si="7"/>
        <v>98394.000833333339</v>
      </c>
      <c r="E476" s="17">
        <f>IF(D476&lt;='[1]Criterios de sanción'!$K$15,"Amonestación Publica",IF((D476-'[1]Criterios de sanción'!$K$15)*0.3&lt;='[1]Criterios de sanción'!$J$2,"Amonestación Publica",(D476-'[1]Criterios de sanción'!$K$15)*0.3))</f>
        <v>27009.000250000001</v>
      </c>
    </row>
    <row r="477" spans="1:5" ht="27.95">
      <c r="A477" s="1" t="s">
        <v>486</v>
      </c>
      <c r="B477" s="2" t="s">
        <v>7</v>
      </c>
      <c r="C477" s="3">
        <v>420000</v>
      </c>
      <c r="D477" s="3">
        <f t="shared" si="7"/>
        <v>35000</v>
      </c>
      <c r="E477" s="17">
        <f>IF(D477&lt;='[1]Criterios de sanción'!$K$15,"Amonestación Publica",IF((D477-'[1]Criterios de sanción'!$K$15)*0.3&lt;='[1]Criterios de sanción'!$J$2,"Amonestación Publica",(D477-'[1]Criterios de sanción'!$K$15)*0.3))</f>
        <v>7990.7999999999993</v>
      </c>
    </row>
    <row r="478" spans="1:5" ht="27.95">
      <c r="A478" s="1" t="s">
        <v>487</v>
      </c>
      <c r="B478" s="2" t="s">
        <v>7</v>
      </c>
      <c r="C478" s="3">
        <v>1313167</v>
      </c>
      <c r="D478" s="3">
        <f t="shared" si="7"/>
        <v>109430.58333333333</v>
      </c>
      <c r="E478" s="17">
        <f>IF(D478&lt;='[1]Criterios de sanción'!$K$15,"Amonestación Publica",IF((D478-'[1]Criterios de sanción'!$K$15)*0.3&lt;='[1]Criterios de sanción'!$J$2,"Amonestación Publica",(D478-'[1]Criterios de sanción'!$K$15)*0.3))</f>
        <v>30319.974999999999</v>
      </c>
    </row>
    <row r="479" spans="1:5" ht="27.95">
      <c r="A479" s="1" t="s">
        <v>488</v>
      </c>
      <c r="B479" s="2" t="s">
        <v>18</v>
      </c>
      <c r="C479" s="3">
        <v>1313167</v>
      </c>
      <c r="D479" s="3">
        <f t="shared" si="7"/>
        <v>109430.58333333333</v>
      </c>
      <c r="E479" s="17">
        <f>IF(D479&lt;='[1]Criterios de sanción'!$K$15,"Amonestación Publica",IF((D479-'[1]Criterios de sanción'!$K$15)*0.3&lt;='[1]Criterios de sanción'!$J$2,"Amonestación Publica",(D479-'[1]Criterios de sanción'!$K$15)*0.3))</f>
        <v>30319.974999999999</v>
      </c>
    </row>
    <row r="480" spans="1:5" ht="27.95">
      <c r="A480" s="1" t="s">
        <v>489</v>
      </c>
      <c r="B480" s="2" t="s">
        <v>7</v>
      </c>
      <c r="C480" s="3">
        <v>653018</v>
      </c>
      <c r="D480" s="3">
        <f t="shared" si="7"/>
        <v>54418.166666666664</v>
      </c>
      <c r="E480" s="17">
        <f>IF(D480&lt;='[1]Criterios de sanción'!$K$15,"Amonestación Publica",IF((D480-'[1]Criterios de sanción'!$K$15)*0.3&lt;='[1]Criterios de sanción'!$J$2,"Amonestación Publica",(D480-'[1]Criterios de sanción'!$K$15)*0.3))</f>
        <v>13816.249999999998</v>
      </c>
    </row>
    <row r="481" spans="1:5" ht="27.95">
      <c r="A481" s="1" t="s">
        <v>490</v>
      </c>
      <c r="B481" s="2" t="s">
        <v>7</v>
      </c>
      <c r="C481" s="3">
        <v>844612</v>
      </c>
      <c r="D481" s="3">
        <f t="shared" si="7"/>
        <v>70384.333333333328</v>
      </c>
      <c r="E481" s="17">
        <f>IF(D481&lt;='[1]Criterios de sanción'!$K$15,"Amonestación Publica",IF((D481-'[1]Criterios de sanción'!$K$15)*0.3&lt;='[1]Criterios de sanción'!$J$2,"Amonestación Publica",(D481-'[1]Criterios de sanción'!$K$15)*0.3))</f>
        <v>18606.099999999999</v>
      </c>
    </row>
    <row r="482" spans="1:5" ht="27.95">
      <c r="A482" s="1" t="s">
        <v>491</v>
      </c>
      <c r="B482" s="2" t="s">
        <v>7</v>
      </c>
      <c r="C482" s="3">
        <v>350000</v>
      </c>
      <c r="D482" s="3">
        <f t="shared" si="7"/>
        <v>29166.666666666668</v>
      </c>
      <c r="E482" s="17">
        <f>IF(D482&lt;='[1]Criterios de sanción'!$K$15,"Amonestación Publica",IF((D482-'[1]Criterios de sanción'!$K$15)*0.3&lt;='[1]Criterios de sanción'!$J$2,"Amonestación Publica",(D482-'[1]Criterios de sanción'!$K$15)*0.3))</f>
        <v>6240.8</v>
      </c>
    </row>
    <row r="483" spans="1:5" ht="27.95">
      <c r="A483" s="1" t="s">
        <v>492</v>
      </c>
      <c r="B483" s="2" t="s">
        <v>7</v>
      </c>
      <c r="C483" s="3">
        <v>298619</v>
      </c>
      <c r="D483" s="3">
        <f t="shared" si="7"/>
        <v>24884.916666666668</v>
      </c>
      <c r="E483" s="17">
        <f>IF(D483&lt;='[1]Criterios de sanción'!$K$15,"Amonestación Publica",IF((D483-'[1]Criterios de sanción'!$K$15)*0.3&lt;='[1]Criterios de sanción'!$J$2,"Amonestación Publica",(D483-'[1]Criterios de sanción'!$K$15)*0.3))</f>
        <v>4956.2750000000005</v>
      </c>
    </row>
    <row r="484" spans="1:5" ht="27.95">
      <c r="A484" s="1" t="s">
        <v>493</v>
      </c>
      <c r="B484" s="2" t="s">
        <v>7</v>
      </c>
      <c r="C484" s="3">
        <v>1016166</v>
      </c>
      <c r="D484" s="3">
        <f t="shared" si="7"/>
        <v>84680.5</v>
      </c>
      <c r="E484" s="17">
        <f>IF(D484&lt;='[1]Criterios de sanción'!$K$15,"Amonestación Publica",IF((D484-'[1]Criterios de sanción'!$K$15)*0.3&lt;='[1]Criterios de sanción'!$J$2,"Amonestación Publica",(D484-'[1]Criterios de sanción'!$K$15)*0.3))</f>
        <v>22894.95</v>
      </c>
    </row>
    <row r="485" spans="1:5" ht="27.95">
      <c r="A485" s="1" t="s">
        <v>494</v>
      </c>
      <c r="B485" s="2" t="s">
        <v>7</v>
      </c>
      <c r="C485" s="3">
        <v>200000</v>
      </c>
      <c r="D485" s="3">
        <f t="shared" si="7"/>
        <v>16666.666666666668</v>
      </c>
      <c r="E485" s="17">
        <f>IF(D485&lt;='[1]Criterios de sanción'!$K$15,"Amonestación Publica",IF((D485-'[1]Criterios de sanción'!$K$15)*0.3&lt;='[1]Criterios de sanción'!$J$2,"Amonestación Publica",(D485-'[1]Criterios de sanción'!$K$15)*0.3))</f>
        <v>2490.8000000000002</v>
      </c>
    </row>
    <row r="486" spans="1:5" ht="27.95">
      <c r="A486" s="1" t="s">
        <v>495</v>
      </c>
      <c r="B486" s="2" t="s">
        <v>7</v>
      </c>
      <c r="C486" s="3">
        <v>492944</v>
      </c>
      <c r="D486" s="3">
        <f t="shared" si="7"/>
        <v>41078.666666666664</v>
      </c>
      <c r="E486" s="17">
        <f>IF(D486&lt;='[1]Criterios de sanción'!$K$15,"Amonestación Publica",IF((D486-'[1]Criterios de sanción'!$K$15)*0.3&lt;='[1]Criterios de sanción'!$J$2,"Amonestación Publica",(D486-'[1]Criterios de sanción'!$K$15)*0.3))</f>
        <v>9814.4</v>
      </c>
    </row>
    <row r="487" spans="1:5" ht="27.95">
      <c r="A487" s="1" t="s">
        <v>496</v>
      </c>
      <c r="B487" s="2" t="s">
        <v>7</v>
      </c>
      <c r="C487" s="3">
        <v>788292</v>
      </c>
      <c r="D487" s="3">
        <f t="shared" si="7"/>
        <v>65691</v>
      </c>
      <c r="E487" s="17">
        <f>IF(D487&lt;='[1]Criterios de sanción'!$K$15,"Amonestación Publica",IF((D487-'[1]Criterios de sanción'!$K$15)*0.3&lt;='[1]Criterios de sanción'!$J$2,"Amonestación Publica",(D487-'[1]Criterios de sanción'!$K$15)*0.3))</f>
        <v>17198.099999999999</v>
      </c>
    </row>
    <row r="488" spans="1:5" ht="27.95">
      <c r="A488" s="1" t="s">
        <v>497</v>
      </c>
      <c r="B488" s="2" t="s">
        <v>7</v>
      </c>
      <c r="C488" s="3">
        <v>216600</v>
      </c>
      <c r="D488" s="3">
        <f t="shared" si="7"/>
        <v>18050</v>
      </c>
      <c r="E488" s="17">
        <f>IF(D488&lt;='[1]Criterios de sanción'!$K$15,"Amonestación Publica",IF((D488-'[1]Criterios de sanción'!$K$15)*0.3&lt;='[1]Criterios de sanción'!$J$2,"Amonestación Publica",(D488-'[1]Criterios de sanción'!$K$15)*0.3))</f>
        <v>2905.7999999999997</v>
      </c>
    </row>
    <row r="489" spans="1:5" ht="27.95">
      <c r="A489" s="1" t="s">
        <v>498</v>
      </c>
      <c r="B489" s="2" t="s">
        <v>7</v>
      </c>
      <c r="C489" s="3">
        <v>404428</v>
      </c>
      <c r="D489" s="3">
        <f t="shared" si="7"/>
        <v>33702.333333333336</v>
      </c>
      <c r="E489" s="17">
        <f>IF(D489&lt;='[1]Criterios de sanción'!$K$15,"Amonestación Publica",IF((D489-'[1]Criterios de sanción'!$K$15)*0.3&lt;='[1]Criterios de sanción'!$J$2,"Amonestación Publica",(D489-'[1]Criterios de sanción'!$K$15)*0.3))</f>
        <v>7601.5</v>
      </c>
    </row>
    <row r="490" spans="1:5" ht="27.95">
      <c r="A490" s="1" t="s">
        <v>499</v>
      </c>
      <c r="B490" s="2" t="s">
        <v>7</v>
      </c>
      <c r="C490" s="3">
        <v>314923</v>
      </c>
      <c r="D490" s="3">
        <f t="shared" si="7"/>
        <v>26243.583333333332</v>
      </c>
      <c r="E490" s="17">
        <f>IF(D490&lt;='[1]Criterios de sanción'!$K$15,"Amonestación Publica",IF((D490-'[1]Criterios de sanción'!$K$15)*0.3&lt;='[1]Criterios de sanción'!$J$2,"Amonestación Publica",(D490-'[1]Criterios de sanción'!$K$15)*0.3))</f>
        <v>5363.8749999999991</v>
      </c>
    </row>
    <row r="491" spans="1:5" ht="27.95">
      <c r="A491" s="1" t="s">
        <v>500</v>
      </c>
      <c r="B491" s="2" t="s">
        <v>7</v>
      </c>
      <c r="C491" s="3">
        <v>277391</v>
      </c>
      <c r="D491" s="3">
        <f t="shared" si="7"/>
        <v>23115.916666666668</v>
      </c>
      <c r="E491" s="17">
        <f>IF(D491&lt;='[1]Criterios de sanción'!$K$15,"Amonestación Publica",IF((D491-'[1]Criterios de sanción'!$K$15)*0.3&lt;='[1]Criterios de sanción'!$J$2,"Amonestación Publica",(D491-'[1]Criterios de sanción'!$K$15)*0.3))</f>
        <v>4425.5749999999998</v>
      </c>
    </row>
    <row r="492" spans="1:5" ht="27.95">
      <c r="A492" s="1" t="s">
        <v>501</v>
      </c>
      <c r="B492" s="2" t="s">
        <v>7</v>
      </c>
      <c r="C492" s="3">
        <v>1001449.47</v>
      </c>
      <c r="D492" s="3">
        <f t="shared" si="7"/>
        <v>83454.122499999998</v>
      </c>
      <c r="E492" s="17">
        <f>IF(D492&lt;='[1]Criterios de sanción'!$K$15,"Amonestación Publica",IF((D492-'[1]Criterios de sanción'!$K$15)*0.3&lt;='[1]Criterios de sanción'!$J$2,"Amonestación Publica",(D492-'[1]Criterios de sanción'!$K$15)*0.3))</f>
        <v>22527.036749999999</v>
      </c>
    </row>
    <row r="493" spans="1:5" ht="27.95">
      <c r="A493" s="1" t="s">
        <v>502</v>
      </c>
      <c r="B493" s="2" t="s">
        <v>7</v>
      </c>
      <c r="C493" s="3">
        <v>222575</v>
      </c>
      <c r="D493" s="3">
        <f t="shared" si="7"/>
        <v>18547.916666666668</v>
      </c>
      <c r="E493" s="17">
        <f>IF(D493&lt;='[1]Criterios de sanción'!$K$15,"Amonestación Publica",IF((D493-'[1]Criterios de sanción'!$K$15)*0.3&lt;='[1]Criterios de sanción'!$J$2,"Amonestación Publica",(D493-'[1]Criterios de sanción'!$K$15)*0.3))</f>
        <v>3055.1750000000002</v>
      </c>
    </row>
    <row r="494" spans="1:5" ht="27.95">
      <c r="A494" s="1" t="s">
        <v>503</v>
      </c>
      <c r="B494" s="2" t="s">
        <v>18</v>
      </c>
      <c r="C494" s="3">
        <v>857180.88</v>
      </c>
      <c r="D494" s="3">
        <f t="shared" si="7"/>
        <v>71431.740000000005</v>
      </c>
      <c r="E494" s="17">
        <f>IF(D494&lt;='[1]Criterios de sanción'!$K$15,"Amonestación Publica",IF((D494-'[1]Criterios de sanción'!$K$15)*0.3&lt;='[1]Criterios de sanción'!$J$2,"Amonestación Publica",(D494-'[1]Criterios de sanción'!$K$15)*0.3))</f>
        <v>18920.322</v>
      </c>
    </row>
    <row r="495" spans="1:5" ht="27.95">
      <c r="A495" s="1" t="s">
        <v>504</v>
      </c>
      <c r="B495" s="2" t="s">
        <v>7</v>
      </c>
      <c r="C495" s="3">
        <v>409894</v>
      </c>
      <c r="D495" s="3">
        <f t="shared" si="7"/>
        <v>34157.833333333336</v>
      </c>
      <c r="E495" s="17">
        <f>IF(D495&lt;='[1]Criterios de sanción'!$K$15,"Amonestación Publica",IF((D495-'[1]Criterios de sanción'!$K$15)*0.3&lt;='[1]Criterios de sanción'!$J$2,"Amonestación Publica",(D495-'[1]Criterios de sanción'!$K$15)*0.3))</f>
        <v>7738.1500000000005</v>
      </c>
    </row>
    <row r="496" spans="1:5" ht="27.95">
      <c r="A496" s="1" t="s">
        <v>505</v>
      </c>
      <c r="B496" s="2" t="s">
        <v>7</v>
      </c>
      <c r="C496" s="3">
        <v>439042.76</v>
      </c>
      <c r="D496" s="3">
        <f t="shared" si="7"/>
        <v>36586.896666666667</v>
      </c>
      <c r="E496" s="17">
        <f>IF(D496&lt;='[1]Criterios de sanción'!$K$15,"Amonestación Publica",IF((D496-'[1]Criterios de sanción'!$K$15)*0.3&lt;='[1]Criterios de sanción'!$J$2,"Amonestación Publica",(D496-'[1]Criterios de sanción'!$K$15)*0.3))</f>
        <v>8466.8690000000006</v>
      </c>
    </row>
    <row r="497" spans="1:5" ht="27.95">
      <c r="A497" s="1" t="s">
        <v>506</v>
      </c>
      <c r="B497" s="2" t="s">
        <v>7</v>
      </c>
      <c r="C497" s="3">
        <v>432413</v>
      </c>
      <c r="D497" s="3">
        <f t="shared" si="7"/>
        <v>36034.416666666664</v>
      </c>
      <c r="E497" s="17">
        <f>IF(D497&lt;='[1]Criterios de sanción'!$K$15,"Amonestación Publica",IF((D497-'[1]Criterios de sanción'!$K$15)*0.3&lt;='[1]Criterios de sanción'!$J$2,"Amonestación Publica",(D497-'[1]Criterios de sanción'!$K$15)*0.3))</f>
        <v>8301.1249999999982</v>
      </c>
    </row>
    <row r="498" spans="1:5" ht="27.95">
      <c r="A498" s="1" t="s">
        <v>507</v>
      </c>
      <c r="B498" s="2" t="s">
        <v>7</v>
      </c>
      <c r="C498" s="3">
        <v>868704</v>
      </c>
      <c r="D498" s="3">
        <f t="shared" si="7"/>
        <v>72392</v>
      </c>
      <c r="E498" s="17">
        <f>IF(D498&lt;='[1]Criterios de sanción'!$K$15,"Amonestación Publica",IF((D498-'[1]Criterios de sanción'!$K$15)*0.3&lt;='[1]Criterios de sanción'!$J$2,"Amonestación Publica",(D498-'[1]Criterios de sanción'!$K$15)*0.3))</f>
        <v>19208.399999999998</v>
      </c>
    </row>
    <row r="499" spans="1:5" ht="27.95">
      <c r="A499" s="1" t="s">
        <v>508</v>
      </c>
      <c r="B499" s="2" t="s">
        <v>7</v>
      </c>
      <c r="C499" s="3">
        <v>539414</v>
      </c>
      <c r="D499" s="3">
        <f t="shared" si="7"/>
        <v>44951.166666666664</v>
      </c>
      <c r="E499" s="17">
        <f>IF(D499&lt;='[1]Criterios de sanción'!$K$15,"Amonestación Publica",IF((D499-'[1]Criterios de sanción'!$K$15)*0.3&lt;='[1]Criterios de sanción'!$J$2,"Amonestación Publica",(D499-'[1]Criterios de sanción'!$K$15)*0.3))</f>
        <v>10976.15</v>
      </c>
    </row>
    <row r="500" spans="1:5" ht="27.95">
      <c r="A500" s="1" t="s">
        <v>509</v>
      </c>
      <c r="B500" s="2" t="s">
        <v>18</v>
      </c>
      <c r="C500" s="3">
        <v>1326093</v>
      </c>
      <c r="D500" s="3">
        <f t="shared" si="7"/>
        <v>110507.75</v>
      </c>
      <c r="E500" s="17">
        <f>IF(D500&lt;='[1]Criterios de sanción'!$K$15,"Amonestación Publica",IF((D500-'[1]Criterios de sanción'!$K$15)*0.3&lt;='[1]Criterios de sanción'!$J$2,"Amonestación Publica",(D500-'[1]Criterios de sanción'!$K$15)*0.3))</f>
        <v>30643.125</v>
      </c>
    </row>
    <row r="501" spans="1:5" ht="27.95">
      <c r="A501" s="1" t="s">
        <v>510</v>
      </c>
      <c r="B501" s="2" t="s">
        <v>7</v>
      </c>
      <c r="C501" s="3">
        <v>1674468</v>
      </c>
      <c r="D501" s="3">
        <f t="shared" si="7"/>
        <v>139539</v>
      </c>
      <c r="E501" s="17">
        <f>IF(D501&lt;='[1]Criterios de sanción'!$K$15,"Amonestación Publica",IF((D501-'[1]Criterios de sanción'!$K$15)*0.3&lt;='[1]Criterios de sanción'!$J$2,"Amonestación Publica",(D501-'[1]Criterios de sanción'!$K$15)*0.3))</f>
        <v>39352.5</v>
      </c>
    </row>
    <row r="502" spans="1:5" ht="27.95">
      <c r="A502" s="1" t="s">
        <v>511</v>
      </c>
      <c r="B502" s="2" t="s">
        <v>7</v>
      </c>
      <c r="C502" s="3">
        <v>1168366.1399999999</v>
      </c>
      <c r="D502" s="3">
        <f t="shared" si="7"/>
        <v>97363.844999999987</v>
      </c>
      <c r="E502" s="17">
        <f>IF(D502&lt;='[1]Criterios de sanción'!$K$15,"Amonestación Publica",IF((D502-'[1]Criterios de sanción'!$K$15)*0.3&lt;='[1]Criterios de sanción'!$J$2,"Amonestación Publica",(D502-'[1]Criterios de sanción'!$K$15)*0.3))</f>
        <v>26699.953499999996</v>
      </c>
    </row>
    <row r="503" spans="1:5" ht="27.95">
      <c r="A503" s="1" t="s">
        <v>512</v>
      </c>
      <c r="B503" s="2" t="s">
        <v>18</v>
      </c>
      <c r="C503" s="3">
        <v>1102191.3600000001</v>
      </c>
      <c r="D503" s="3">
        <f t="shared" si="7"/>
        <v>91849.280000000013</v>
      </c>
      <c r="E503" s="17">
        <f>IF(D503&lt;='[1]Criterios de sanción'!$K$15,"Amonestación Publica",IF((D503-'[1]Criterios de sanción'!$K$15)*0.3&lt;='[1]Criterios de sanción'!$J$2,"Amonestación Publica",(D503-'[1]Criterios de sanción'!$K$15)*0.3))</f>
        <v>25045.584000000003</v>
      </c>
    </row>
    <row r="504" spans="1:5" ht="27.95">
      <c r="A504" s="1" t="s">
        <v>513</v>
      </c>
      <c r="B504" s="2" t="s">
        <v>7</v>
      </c>
      <c r="C504" s="3">
        <v>908215</v>
      </c>
      <c r="D504" s="3">
        <f t="shared" si="7"/>
        <v>75684.583333333328</v>
      </c>
      <c r="E504" s="17">
        <f>IF(D504&lt;='[1]Criterios de sanción'!$K$15,"Amonestación Publica",IF((D504-'[1]Criterios de sanción'!$K$15)*0.3&lt;='[1]Criterios de sanción'!$J$2,"Amonestación Publica",(D504-'[1]Criterios de sanción'!$K$15)*0.3))</f>
        <v>20196.174999999999</v>
      </c>
    </row>
    <row r="505" spans="1:5" ht="27.95">
      <c r="A505" s="1" t="s">
        <v>514</v>
      </c>
      <c r="B505" s="2" t="s">
        <v>7</v>
      </c>
      <c r="C505" s="3">
        <v>528426</v>
      </c>
      <c r="D505" s="3">
        <f t="shared" si="7"/>
        <v>44035.5</v>
      </c>
      <c r="E505" s="17">
        <f>IF(D505&lt;='[1]Criterios de sanción'!$K$15,"Amonestación Publica",IF((D505-'[1]Criterios de sanción'!$K$15)*0.3&lt;='[1]Criterios de sanción'!$J$2,"Amonestación Publica",(D505-'[1]Criterios de sanción'!$K$15)*0.3))</f>
        <v>10701.449999999999</v>
      </c>
    </row>
    <row r="506" spans="1:5" ht="27.95">
      <c r="A506" s="1" t="s">
        <v>515</v>
      </c>
      <c r="B506" s="2" t="s">
        <v>18</v>
      </c>
      <c r="C506" s="3">
        <v>1084688.01</v>
      </c>
      <c r="D506" s="3">
        <f t="shared" si="7"/>
        <v>90390.667499999996</v>
      </c>
      <c r="E506" s="17">
        <f>IF(D506&lt;='[1]Criterios de sanción'!$K$15,"Amonestación Publica",IF((D506-'[1]Criterios de sanción'!$K$15)*0.3&lt;='[1]Criterios de sanción'!$J$2,"Amonestación Publica",(D506-'[1]Criterios de sanción'!$K$15)*0.3))</f>
        <v>24608.000249999997</v>
      </c>
    </row>
    <row r="507" spans="1:5" ht="27.95">
      <c r="A507" s="1" t="s">
        <v>516</v>
      </c>
      <c r="B507" s="2" t="s">
        <v>7</v>
      </c>
      <c r="C507" s="3">
        <v>276403</v>
      </c>
      <c r="D507" s="3">
        <f t="shared" si="7"/>
        <v>23033.583333333332</v>
      </c>
      <c r="E507" s="17">
        <f>IF(D507&lt;='[1]Criterios de sanción'!$K$15,"Amonestación Publica",IF((D507-'[1]Criterios de sanción'!$K$15)*0.3&lt;='[1]Criterios de sanción'!$J$2,"Amonestación Publica",(D507-'[1]Criterios de sanción'!$K$15)*0.3))</f>
        <v>4400.8749999999991</v>
      </c>
    </row>
    <row r="508" spans="1:5" ht="27.95">
      <c r="A508" s="1" t="s">
        <v>517</v>
      </c>
      <c r="B508" s="2" t="s">
        <v>7</v>
      </c>
      <c r="C508" s="3">
        <v>248533.14</v>
      </c>
      <c r="D508" s="3">
        <f t="shared" si="7"/>
        <v>20711.095000000001</v>
      </c>
      <c r="E508" s="17">
        <f>IF(D508&lt;='[1]Criterios de sanción'!$K$15,"Amonestación Publica",IF((D508-'[1]Criterios de sanción'!$K$15)*0.3&lt;='[1]Criterios de sanción'!$J$2,"Amonestación Publica",(D508-'[1]Criterios de sanción'!$K$15)*0.3))</f>
        <v>3704.1285000000003</v>
      </c>
    </row>
    <row r="509" spans="1:5" ht="27.95">
      <c r="A509" s="1" t="s">
        <v>518</v>
      </c>
      <c r="B509" s="2" t="s">
        <v>7</v>
      </c>
      <c r="C509" s="3">
        <v>501076.92</v>
      </c>
      <c r="D509" s="3">
        <f t="shared" si="7"/>
        <v>41756.409999999996</v>
      </c>
      <c r="E509" s="17">
        <f>IF(D509&lt;='[1]Criterios de sanción'!$K$15,"Amonestación Publica",IF((D509-'[1]Criterios de sanción'!$K$15)*0.3&lt;='[1]Criterios de sanción'!$J$2,"Amonestación Publica",(D509-'[1]Criterios de sanción'!$K$15)*0.3))</f>
        <v>10017.722999999998</v>
      </c>
    </row>
    <row r="510" spans="1:5" ht="27.95">
      <c r="A510" s="1" t="s">
        <v>519</v>
      </c>
      <c r="B510" s="2" t="s">
        <v>7</v>
      </c>
      <c r="C510" s="3">
        <v>516884.99</v>
      </c>
      <c r="D510" s="3">
        <f t="shared" si="7"/>
        <v>43073.749166666668</v>
      </c>
      <c r="E510" s="17">
        <f>IF(D510&lt;='[1]Criterios de sanción'!$K$15,"Amonestación Publica",IF((D510-'[1]Criterios de sanción'!$K$15)*0.3&lt;='[1]Criterios de sanción'!$J$2,"Amonestación Publica",(D510-'[1]Criterios de sanción'!$K$15)*0.3))</f>
        <v>10412.92475</v>
      </c>
    </row>
    <row r="511" spans="1:5" ht="27.95">
      <c r="A511" s="1" t="s">
        <v>520</v>
      </c>
      <c r="B511" s="2" t="s">
        <v>7</v>
      </c>
      <c r="C511" s="3">
        <v>331912</v>
      </c>
      <c r="D511" s="3">
        <f t="shared" si="7"/>
        <v>27659.333333333332</v>
      </c>
      <c r="E511" s="17">
        <f>IF(D511&lt;='[1]Criterios de sanción'!$K$15,"Amonestación Publica",IF((D511-'[1]Criterios de sanción'!$K$15)*0.3&lt;='[1]Criterios de sanción'!$J$2,"Amonestación Publica",(D511-'[1]Criterios de sanción'!$K$15)*0.3))</f>
        <v>5788.5999999999995</v>
      </c>
    </row>
    <row r="512" spans="1:5" ht="27.95">
      <c r="A512" s="1" t="s">
        <v>521</v>
      </c>
      <c r="B512" s="2" t="s">
        <v>7</v>
      </c>
      <c r="C512" s="3">
        <v>418453</v>
      </c>
      <c r="D512" s="3">
        <f t="shared" si="7"/>
        <v>34871.083333333336</v>
      </c>
      <c r="E512" s="17">
        <f>IF(D512&lt;='[1]Criterios de sanción'!$K$15,"Amonestación Publica",IF((D512-'[1]Criterios de sanción'!$K$15)*0.3&lt;='[1]Criterios de sanción'!$J$2,"Amonestación Publica",(D512-'[1]Criterios de sanción'!$K$15)*0.3))</f>
        <v>7952.125</v>
      </c>
    </row>
    <row r="513" spans="1:5" ht="27.95">
      <c r="A513" s="1" t="s">
        <v>522</v>
      </c>
      <c r="B513" s="2" t="s">
        <v>7</v>
      </c>
      <c r="C513" s="3">
        <v>454256</v>
      </c>
      <c r="D513" s="3">
        <f t="shared" si="7"/>
        <v>37854.666666666664</v>
      </c>
      <c r="E513" s="17">
        <f>IF(D513&lt;='[1]Criterios de sanción'!$K$15,"Amonestación Publica",IF((D513-'[1]Criterios de sanción'!$K$15)*0.3&lt;='[1]Criterios de sanción'!$J$2,"Amonestación Publica",(D513-'[1]Criterios de sanción'!$K$15)*0.3))</f>
        <v>8847.1999999999989</v>
      </c>
    </row>
    <row r="514" spans="1:5" ht="27.95">
      <c r="A514" s="1" t="s">
        <v>523</v>
      </c>
      <c r="B514" s="2" t="s">
        <v>7</v>
      </c>
      <c r="C514" s="3">
        <v>836000</v>
      </c>
      <c r="D514" s="3">
        <f t="shared" ref="D514:D577" si="8">C514/12</f>
        <v>69666.666666666672</v>
      </c>
      <c r="E514" s="17">
        <f>IF(D514&lt;='[1]Criterios de sanción'!$K$15,"Amonestación Publica",IF((D514-'[1]Criterios de sanción'!$K$15)*0.3&lt;='[1]Criterios de sanción'!$J$2,"Amonestación Publica",(D514-'[1]Criterios de sanción'!$K$15)*0.3))</f>
        <v>18390.8</v>
      </c>
    </row>
    <row r="515" spans="1:5" ht="27.95">
      <c r="A515" s="1" t="s">
        <v>524</v>
      </c>
      <c r="B515" s="2" t="s">
        <v>7</v>
      </c>
      <c r="C515" s="3">
        <v>240000</v>
      </c>
      <c r="D515" s="3">
        <f t="shared" si="8"/>
        <v>20000</v>
      </c>
      <c r="E515" s="17">
        <f>IF(D515&lt;='[1]Criterios de sanción'!$K$15,"Amonestación Publica",IF((D515-'[1]Criterios de sanción'!$K$15)*0.3&lt;='[1]Criterios de sanción'!$J$2,"Amonestación Publica",(D515-'[1]Criterios de sanción'!$K$15)*0.3))</f>
        <v>3490.7999999999997</v>
      </c>
    </row>
    <row r="516" spans="1:5" ht="27.95">
      <c r="A516" s="1" t="s">
        <v>525</v>
      </c>
      <c r="B516" s="2" t="s">
        <v>7</v>
      </c>
      <c r="C516" s="3">
        <v>554423.85</v>
      </c>
      <c r="D516" s="3">
        <f t="shared" si="8"/>
        <v>46201.987499999996</v>
      </c>
      <c r="E516" s="17">
        <f>IF(D516&lt;='[1]Criterios de sanción'!$K$15,"Amonestación Publica",IF((D516-'[1]Criterios de sanción'!$K$15)*0.3&lt;='[1]Criterios de sanción'!$J$2,"Amonestación Publica",(D516-'[1]Criterios de sanción'!$K$15)*0.3))</f>
        <v>11351.396249999998</v>
      </c>
    </row>
    <row r="517" spans="1:5" ht="27.95">
      <c r="A517" s="1" t="s">
        <v>526</v>
      </c>
      <c r="B517" s="2" t="s">
        <v>7</v>
      </c>
      <c r="C517" s="3">
        <v>243776</v>
      </c>
      <c r="D517" s="3">
        <f t="shared" si="8"/>
        <v>20314.666666666668</v>
      </c>
      <c r="E517" s="17">
        <f>IF(D517&lt;='[1]Criterios de sanción'!$K$15,"Amonestación Publica",IF((D517-'[1]Criterios de sanción'!$K$15)*0.3&lt;='[1]Criterios de sanción'!$J$2,"Amonestación Publica",(D517-'[1]Criterios de sanción'!$K$15)*0.3))</f>
        <v>3585.2000000000003</v>
      </c>
    </row>
    <row r="518" spans="1:5" ht="27.95">
      <c r="A518" s="1" t="s">
        <v>527</v>
      </c>
      <c r="B518" s="2" t="s">
        <v>7</v>
      </c>
      <c r="C518" s="3">
        <v>835200</v>
      </c>
      <c r="D518" s="3">
        <f t="shared" si="8"/>
        <v>69600</v>
      </c>
      <c r="E518" s="17">
        <f>IF(D518&lt;='[1]Criterios de sanción'!$K$15,"Amonestación Publica",IF((D518-'[1]Criterios de sanción'!$K$15)*0.3&lt;='[1]Criterios de sanción'!$J$2,"Amonestación Publica",(D518-'[1]Criterios de sanción'!$K$15)*0.3))</f>
        <v>18370.8</v>
      </c>
    </row>
    <row r="519" spans="1:5" ht="27.95">
      <c r="A519" s="1" t="s">
        <v>528</v>
      </c>
      <c r="B519" s="2" t="s">
        <v>7</v>
      </c>
      <c r="C519" s="3">
        <v>753853</v>
      </c>
      <c r="D519" s="3">
        <f t="shared" si="8"/>
        <v>62821.083333333336</v>
      </c>
      <c r="E519" s="17">
        <f>IF(D519&lt;='[1]Criterios de sanción'!$K$15,"Amonestación Publica",IF((D519-'[1]Criterios de sanción'!$K$15)*0.3&lt;='[1]Criterios de sanción'!$J$2,"Amonestación Publica",(D519-'[1]Criterios de sanción'!$K$15)*0.3))</f>
        <v>16337.125</v>
      </c>
    </row>
    <row r="520" spans="1:5" ht="27.95">
      <c r="A520" s="1" t="s">
        <v>529</v>
      </c>
      <c r="B520" s="2" t="s">
        <v>7</v>
      </c>
      <c r="C520" s="3">
        <v>429363.28</v>
      </c>
      <c r="D520" s="3">
        <f t="shared" si="8"/>
        <v>35780.273333333338</v>
      </c>
      <c r="E520" s="17">
        <f>IF(D520&lt;='[1]Criterios de sanción'!$K$15,"Amonestación Publica",IF((D520-'[1]Criterios de sanción'!$K$15)*0.3&lt;='[1]Criterios de sanción'!$J$2,"Amonestación Publica",(D520-'[1]Criterios de sanción'!$K$15)*0.3))</f>
        <v>8224.8820000000014</v>
      </c>
    </row>
    <row r="521" spans="1:5" ht="27.95">
      <c r="A521" s="1" t="s">
        <v>530</v>
      </c>
      <c r="B521" s="2" t="s">
        <v>7</v>
      </c>
      <c r="C521" s="3">
        <v>514184</v>
      </c>
      <c r="D521" s="3">
        <f t="shared" si="8"/>
        <v>42848.666666666664</v>
      </c>
      <c r="E521" s="17">
        <f>IF(D521&lt;='[1]Criterios de sanción'!$K$15,"Amonestación Publica",IF((D521-'[1]Criterios de sanción'!$K$15)*0.3&lt;='[1]Criterios de sanción'!$J$2,"Amonestación Publica",(D521-'[1]Criterios de sanción'!$K$15)*0.3))</f>
        <v>10345.4</v>
      </c>
    </row>
    <row r="522" spans="1:5" ht="27.95">
      <c r="A522" s="1" t="s">
        <v>531</v>
      </c>
      <c r="B522" s="2" t="s">
        <v>7</v>
      </c>
      <c r="C522" s="3">
        <v>0</v>
      </c>
      <c r="D522" s="3">
        <f t="shared" si="8"/>
        <v>0</v>
      </c>
      <c r="E522" s="17" t="str">
        <f>IF(D522&lt;='[1]Criterios de sanción'!$K$15,"Amonestación Publica",IF((D522-'[1]Criterios de sanción'!$K$15)*0.3&lt;='[1]Criterios de sanción'!$J$2,"Amonestación Publica",(D522-'[1]Criterios de sanción'!$K$15)*0.3))</f>
        <v>Amonestación Publica</v>
      </c>
    </row>
    <row r="523" spans="1:5" ht="27.95">
      <c r="A523" s="1" t="s">
        <v>532</v>
      </c>
      <c r="B523" s="2" t="s">
        <v>7</v>
      </c>
      <c r="C523" s="3">
        <v>663872</v>
      </c>
      <c r="D523" s="3">
        <f t="shared" si="8"/>
        <v>55322.666666666664</v>
      </c>
      <c r="E523" s="17">
        <f>IF(D523&lt;='[1]Criterios de sanción'!$K$15,"Amonestación Publica",IF((D523-'[1]Criterios de sanción'!$K$15)*0.3&lt;='[1]Criterios de sanción'!$J$2,"Amonestación Publica",(D523-'[1]Criterios de sanción'!$K$15)*0.3))</f>
        <v>14087.599999999999</v>
      </c>
    </row>
    <row r="524" spans="1:5" ht="27.95">
      <c r="A524" s="1" t="s">
        <v>533</v>
      </c>
      <c r="B524" s="2" t="s">
        <v>7</v>
      </c>
      <c r="C524" s="3">
        <v>460600</v>
      </c>
      <c r="D524" s="3">
        <f t="shared" si="8"/>
        <v>38383.333333333336</v>
      </c>
      <c r="E524" s="17">
        <f>IF(D524&lt;='[1]Criterios de sanción'!$K$15,"Amonestación Publica",IF((D524-'[1]Criterios de sanción'!$K$15)*0.3&lt;='[1]Criterios de sanción'!$J$2,"Amonestación Publica",(D524-'[1]Criterios de sanción'!$K$15)*0.3))</f>
        <v>9005.8000000000011</v>
      </c>
    </row>
    <row r="525" spans="1:5" ht="27.95">
      <c r="A525" s="1" t="s">
        <v>534</v>
      </c>
      <c r="B525" s="2" t="s">
        <v>7</v>
      </c>
      <c r="C525" s="3">
        <v>429394</v>
      </c>
      <c r="D525" s="3">
        <f t="shared" si="8"/>
        <v>35782.833333333336</v>
      </c>
      <c r="E525" s="17">
        <f>IF(D525&lt;='[1]Criterios de sanción'!$K$15,"Amonestación Publica",IF((D525-'[1]Criterios de sanción'!$K$15)*0.3&lt;='[1]Criterios de sanción'!$J$2,"Amonestación Publica",(D525-'[1]Criterios de sanción'!$K$15)*0.3))</f>
        <v>8225.65</v>
      </c>
    </row>
    <row r="526" spans="1:5" ht="27.95">
      <c r="A526" s="1" t="s">
        <v>535</v>
      </c>
      <c r="B526" s="2" t="s">
        <v>7</v>
      </c>
      <c r="C526" s="3">
        <v>464429</v>
      </c>
      <c r="D526" s="3">
        <f t="shared" si="8"/>
        <v>38702.416666666664</v>
      </c>
      <c r="E526" s="17">
        <f>IF(D526&lt;='[1]Criterios de sanción'!$K$15,"Amonestación Publica",IF((D526-'[1]Criterios de sanción'!$K$15)*0.3&lt;='[1]Criterios de sanción'!$J$2,"Amonestación Publica",(D526-'[1]Criterios de sanción'!$K$15)*0.3))</f>
        <v>9101.5249999999996</v>
      </c>
    </row>
    <row r="527" spans="1:5" ht="27.95">
      <c r="A527" s="1" t="s">
        <v>536</v>
      </c>
      <c r="B527" s="2" t="s">
        <v>7</v>
      </c>
      <c r="C527" s="3">
        <v>361668</v>
      </c>
      <c r="D527" s="3">
        <f t="shared" si="8"/>
        <v>30139</v>
      </c>
      <c r="E527" s="17">
        <f>IF(D527&lt;='[1]Criterios de sanción'!$K$15,"Amonestación Publica",IF((D527-'[1]Criterios de sanción'!$K$15)*0.3&lt;='[1]Criterios de sanción'!$J$2,"Amonestación Publica",(D527-'[1]Criterios de sanción'!$K$15)*0.3))</f>
        <v>6532.5</v>
      </c>
    </row>
    <row r="528" spans="1:5" ht="27.95">
      <c r="A528" s="1" t="s">
        <v>537</v>
      </c>
      <c r="B528" s="2" t="s">
        <v>7</v>
      </c>
      <c r="C528" s="3">
        <v>854434</v>
      </c>
      <c r="D528" s="3">
        <f t="shared" si="8"/>
        <v>71202.833333333328</v>
      </c>
      <c r="E528" s="17">
        <f>IF(D528&lt;='[1]Criterios de sanción'!$K$15,"Amonestación Publica",IF((D528-'[1]Criterios de sanción'!$K$15)*0.3&lt;='[1]Criterios de sanción'!$J$2,"Amonestación Publica",(D528-'[1]Criterios de sanción'!$K$15)*0.3))</f>
        <v>18851.649999999998</v>
      </c>
    </row>
    <row r="529" spans="1:5" ht="27.95">
      <c r="A529" s="1" t="s">
        <v>538</v>
      </c>
      <c r="B529" s="2" t="s">
        <v>7</v>
      </c>
      <c r="C529" s="3">
        <v>656046.53</v>
      </c>
      <c r="D529" s="3">
        <f t="shared" si="8"/>
        <v>54670.544166666667</v>
      </c>
      <c r="E529" s="17">
        <f>IF(D529&lt;='[1]Criterios de sanción'!$K$15,"Amonestación Publica",IF((D529-'[1]Criterios de sanción'!$K$15)*0.3&lt;='[1]Criterios de sanción'!$J$2,"Amonestación Publica",(D529-'[1]Criterios de sanción'!$K$15)*0.3))</f>
        <v>13891.963249999999</v>
      </c>
    </row>
    <row r="530" spans="1:5" ht="27.95">
      <c r="A530" s="1" t="s">
        <v>539</v>
      </c>
      <c r="B530" s="2" t="s">
        <v>7</v>
      </c>
      <c r="C530" s="3">
        <v>378638</v>
      </c>
      <c r="D530" s="3">
        <f t="shared" si="8"/>
        <v>31553.166666666668</v>
      </c>
      <c r="E530" s="17">
        <f>IF(D530&lt;='[1]Criterios de sanción'!$K$15,"Amonestación Publica",IF((D530-'[1]Criterios de sanción'!$K$15)*0.3&lt;='[1]Criterios de sanción'!$J$2,"Amonestación Publica",(D530-'[1]Criterios de sanción'!$K$15)*0.3))</f>
        <v>6956.75</v>
      </c>
    </row>
    <row r="531" spans="1:5" ht="27.95">
      <c r="A531" s="1" t="s">
        <v>540</v>
      </c>
      <c r="B531" s="2" t="s">
        <v>7</v>
      </c>
      <c r="C531" s="3">
        <v>993916.3</v>
      </c>
      <c r="D531" s="3">
        <f t="shared" si="8"/>
        <v>82826.358333333337</v>
      </c>
      <c r="E531" s="17">
        <f>IF(D531&lt;='[1]Criterios de sanción'!$K$15,"Amonestación Publica",IF((D531-'[1]Criterios de sanción'!$K$15)*0.3&lt;='[1]Criterios de sanción'!$J$2,"Amonestación Publica",(D531-'[1]Criterios de sanción'!$K$15)*0.3))</f>
        <v>22338.7075</v>
      </c>
    </row>
    <row r="532" spans="1:5" ht="27.95">
      <c r="A532" s="1" t="s">
        <v>541</v>
      </c>
      <c r="B532" s="2" t="s">
        <v>18</v>
      </c>
      <c r="C532" s="3">
        <v>1347160</v>
      </c>
      <c r="D532" s="3">
        <f t="shared" si="8"/>
        <v>112263.33333333333</v>
      </c>
      <c r="E532" s="17">
        <f>IF(D532&lt;='[1]Criterios de sanción'!$K$15,"Amonestación Publica",IF((D532-'[1]Criterios de sanción'!$K$15)*0.3&lt;='[1]Criterios de sanción'!$J$2,"Amonestación Publica",(D532-'[1]Criterios de sanción'!$K$15)*0.3))</f>
        <v>31169.799999999996</v>
      </c>
    </row>
    <row r="533" spans="1:5" ht="27.95">
      <c r="A533" s="1" t="s">
        <v>542</v>
      </c>
      <c r="B533" s="2" t="s">
        <v>7</v>
      </c>
      <c r="C533" s="3">
        <v>433288.43</v>
      </c>
      <c r="D533" s="3">
        <f t="shared" si="8"/>
        <v>36107.369166666664</v>
      </c>
      <c r="E533" s="17">
        <f>IF(D533&lt;='[1]Criterios de sanción'!$K$15,"Amonestación Publica",IF((D533-'[1]Criterios de sanción'!$K$15)*0.3&lt;='[1]Criterios de sanción'!$J$2,"Amonestación Publica",(D533-'[1]Criterios de sanción'!$K$15)*0.3))</f>
        <v>8323.0107499999995</v>
      </c>
    </row>
    <row r="534" spans="1:5" ht="27.95">
      <c r="A534" s="1" t="s">
        <v>543</v>
      </c>
      <c r="B534" s="2" t="s">
        <v>7</v>
      </c>
      <c r="C534" s="3">
        <v>518000</v>
      </c>
      <c r="D534" s="3">
        <f t="shared" si="8"/>
        <v>43166.666666666664</v>
      </c>
      <c r="E534" s="17">
        <f>IF(D534&lt;='[1]Criterios de sanción'!$K$15,"Amonestación Publica",IF((D534-'[1]Criterios de sanción'!$K$15)*0.3&lt;='[1]Criterios de sanción'!$J$2,"Amonestación Publica",(D534-'[1]Criterios de sanción'!$K$15)*0.3))</f>
        <v>10440.799999999999</v>
      </c>
    </row>
    <row r="535" spans="1:5" ht="27.95">
      <c r="A535" s="1" t="s">
        <v>544</v>
      </c>
      <c r="B535" s="2" t="s">
        <v>7</v>
      </c>
      <c r="C535" s="3">
        <v>649270</v>
      </c>
      <c r="D535" s="3">
        <f t="shared" si="8"/>
        <v>54105.833333333336</v>
      </c>
      <c r="E535" s="17">
        <f>IF(D535&lt;='[1]Criterios de sanción'!$K$15,"Amonestación Publica",IF((D535-'[1]Criterios de sanción'!$K$15)*0.3&lt;='[1]Criterios de sanción'!$J$2,"Amonestación Publica",(D535-'[1]Criterios de sanción'!$K$15)*0.3))</f>
        <v>13722.550000000001</v>
      </c>
    </row>
    <row r="536" spans="1:5" ht="27.95">
      <c r="A536" s="1" t="s">
        <v>545</v>
      </c>
      <c r="B536" s="2" t="s">
        <v>18</v>
      </c>
      <c r="C536" s="3">
        <v>893903</v>
      </c>
      <c r="D536" s="3">
        <f t="shared" si="8"/>
        <v>74491.916666666672</v>
      </c>
      <c r="E536" s="17">
        <f>IF(D536&lt;='[1]Criterios de sanción'!$K$15,"Amonestación Publica",IF((D536-'[1]Criterios de sanción'!$K$15)*0.3&lt;='[1]Criterios de sanción'!$J$2,"Amonestación Publica",(D536-'[1]Criterios de sanción'!$K$15)*0.3))</f>
        <v>19838.375</v>
      </c>
    </row>
    <row r="537" spans="1:5" ht="27.95">
      <c r="A537" s="1" t="s">
        <v>546</v>
      </c>
      <c r="B537" s="2" t="s">
        <v>7</v>
      </c>
      <c r="C537" s="3">
        <v>3000</v>
      </c>
      <c r="D537" s="3">
        <f t="shared" si="8"/>
        <v>250</v>
      </c>
      <c r="E537" s="17" t="str">
        <f>IF(D537&lt;='[1]Criterios de sanción'!$K$15,"Amonestación Publica",IF((D537-'[1]Criterios de sanción'!$K$15)*0.3&lt;='[1]Criterios de sanción'!$J$2,"Amonestación Publica",(D537-'[1]Criterios de sanción'!$K$15)*0.3))</f>
        <v>Amonestación Publica</v>
      </c>
    </row>
    <row r="538" spans="1:5" ht="27.95">
      <c r="A538" s="1" t="s">
        <v>547</v>
      </c>
      <c r="B538" s="2" t="s">
        <v>7</v>
      </c>
      <c r="C538" s="3">
        <v>318160</v>
      </c>
      <c r="D538" s="3">
        <f t="shared" si="8"/>
        <v>26513.333333333332</v>
      </c>
      <c r="E538" s="17">
        <f>IF(D538&lt;='[1]Criterios de sanción'!$K$15,"Amonestación Publica",IF((D538-'[1]Criterios de sanción'!$K$15)*0.3&lt;='[1]Criterios de sanción'!$J$2,"Amonestación Publica",(D538-'[1]Criterios de sanción'!$K$15)*0.3))</f>
        <v>5444.7999999999993</v>
      </c>
    </row>
    <row r="539" spans="1:5" ht="27.95">
      <c r="A539" s="1" t="s">
        <v>548</v>
      </c>
      <c r="B539" s="2" t="s">
        <v>7</v>
      </c>
      <c r="C539" s="3">
        <v>660000</v>
      </c>
      <c r="D539" s="3">
        <f t="shared" si="8"/>
        <v>55000</v>
      </c>
      <c r="E539" s="17">
        <f>IF(D539&lt;='[1]Criterios de sanción'!$K$15,"Amonestación Publica",IF((D539-'[1]Criterios de sanción'!$K$15)*0.3&lt;='[1]Criterios de sanción'!$J$2,"Amonestación Publica",(D539-'[1]Criterios de sanción'!$K$15)*0.3))</f>
        <v>13990.8</v>
      </c>
    </row>
    <row r="540" spans="1:5" ht="27.95">
      <c r="A540" s="1" t="s">
        <v>549</v>
      </c>
      <c r="B540" s="2" t="s">
        <v>7</v>
      </c>
      <c r="C540" s="3">
        <v>576342.27</v>
      </c>
      <c r="D540" s="3">
        <f t="shared" si="8"/>
        <v>48028.522499999999</v>
      </c>
      <c r="E540" s="17">
        <f>IF(D540&lt;='[1]Criterios de sanción'!$K$15,"Amonestación Publica",IF((D540-'[1]Criterios de sanción'!$K$15)*0.3&lt;='[1]Criterios de sanción'!$J$2,"Amonestación Publica",(D540-'[1]Criterios de sanción'!$K$15)*0.3))</f>
        <v>11899.356749999999</v>
      </c>
    </row>
    <row r="541" spans="1:5" ht="27.95">
      <c r="A541" s="1" t="s">
        <v>550</v>
      </c>
      <c r="B541" s="2" t="s">
        <v>7</v>
      </c>
      <c r="C541" s="3">
        <v>100944</v>
      </c>
      <c r="D541" s="3">
        <f t="shared" si="8"/>
        <v>8412</v>
      </c>
      <c r="E541" s="17" t="str">
        <f>IF(D541&lt;='[1]Criterios de sanción'!$K$15,"Amonestación Publica",IF((D541-'[1]Criterios de sanción'!$K$15)*0.3&lt;='[1]Criterios de sanción'!$J$2,"Amonestación Publica",(D541-'[1]Criterios de sanción'!$K$15)*0.3))</f>
        <v>Amonestación Publica</v>
      </c>
    </row>
    <row r="542" spans="1:5" ht="27.95">
      <c r="A542" s="1" t="s">
        <v>551</v>
      </c>
      <c r="B542" s="2" t="s">
        <v>7</v>
      </c>
      <c r="C542" s="3">
        <v>259001</v>
      </c>
      <c r="D542" s="3">
        <f t="shared" si="8"/>
        <v>21583.416666666668</v>
      </c>
      <c r="E542" s="17">
        <f>IF(D542&lt;='[1]Criterios de sanción'!$K$15,"Amonestación Publica",IF((D542-'[1]Criterios de sanción'!$K$15)*0.3&lt;='[1]Criterios de sanción'!$J$2,"Amonestación Publica",(D542-'[1]Criterios de sanción'!$K$15)*0.3))</f>
        <v>3965.8250000000003</v>
      </c>
    </row>
    <row r="543" spans="1:5" ht="27.95">
      <c r="A543" s="1" t="s">
        <v>552</v>
      </c>
      <c r="B543" s="2" t="s">
        <v>7</v>
      </c>
      <c r="C543" s="3">
        <v>442744</v>
      </c>
      <c r="D543" s="3">
        <f t="shared" si="8"/>
        <v>36895.333333333336</v>
      </c>
      <c r="E543" s="17">
        <f>IF(D543&lt;='[1]Criterios de sanción'!$K$15,"Amonestación Publica",IF((D543-'[1]Criterios de sanción'!$K$15)*0.3&lt;='[1]Criterios de sanción'!$J$2,"Amonestación Publica",(D543-'[1]Criterios de sanción'!$K$15)*0.3))</f>
        <v>8559.4</v>
      </c>
    </row>
    <row r="544" spans="1:5" ht="27.95">
      <c r="A544" s="1" t="s">
        <v>553</v>
      </c>
      <c r="B544" s="2" t="s">
        <v>7</v>
      </c>
      <c r="C544" s="3">
        <v>913000</v>
      </c>
      <c r="D544" s="3">
        <f t="shared" si="8"/>
        <v>76083.333333333328</v>
      </c>
      <c r="E544" s="17">
        <f>IF(D544&lt;='[1]Criterios de sanción'!$K$15,"Amonestación Publica",IF((D544-'[1]Criterios de sanción'!$K$15)*0.3&lt;='[1]Criterios de sanción'!$J$2,"Amonestación Publica",(D544-'[1]Criterios de sanción'!$K$15)*0.3))</f>
        <v>20315.8</v>
      </c>
    </row>
    <row r="545" spans="1:5" ht="27.95">
      <c r="A545" s="1" t="s">
        <v>554</v>
      </c>
      <c r="B545" s="2" t="s">
        <v>18</v>
      </c>
      <c r="C545" s="3">
        <v>2157581</v>
      </c>
      <c r="D545" s="3">
        <f t="shared" si="8"/>
        <v>179798.41666666666</v>
      </c>
      <c r="E545" s="17">
        <f>IF(D545&lt;='[1]Criterios de sanción'!$K$15,"Amonestación Publica",IF((D545-'[1]Criterios de sanción'!$K$15)*0.3&lt;='[1]Criterios de sanción'!$J$2,"Amonestación Publica",(D545-'[1]Criterios de sanción'!$K$15)*0.3))</f>
        <v>51430.324999999997</v>
      </c>
    </row>
    <row r="546" spans="1:5" ht="27.95">
      <c r="A546" s="1" t="s">
        <v>555</v>
      </c>
      <c r="B546" s="2" t="s">
        <v>7</v>
      </c>
      <c r="C546" s="3">
        <v>312000</v>
      </c>
      <c r="D546" s="3">
        <f t="shared" si="8"/>
        <v>26000</v>
      </c>
      <c r="E546" s="17">
        <f>IF(D546&lt;='[1]Criterios de sanción'!$K$15,"Amonestación Publica",IF((D546-'[1]Criterios de sanción'!$K$15)*0.3&lt;='[1]Criterios de sanción'!$J$2,"Amonestación Publica",(D546-'[1]Criterios de sanción'!$K$15)*0.3))</f>
        <v>5290.8</v>
      </c>
    </row>
    <row r="547" spans="1:5" ht="27.95">
      <c r="A547" s="1" t="s">
        <v>556</v>
      </c>
      <c r="B547" s="2" t="s">
        <v>7</v>
      </c>
      <c r="C547" s="3">
        <v>669535</v>
      </c>
      <c r="D547" s="3">
        <f t="shared" si="8"/>
        <v>55794.583333333336</v>
      </c>
      <c r="E547" s="17">
        <f>IF(D547&lt;='[1]Criterios de sanción'!$K$15,"Amonestación Publica",IF((D547-'[1]Criterios de sanción'!$K$15)*0.3&lt;='[1]Criterios de sanción'!$J$2,"Amonestación Publica",(D547-'[1]Criterios de sanción'!$K$15)*0.3))</f>
        <v>14229.175000000001</v>
      </c>
    </row>
    <row r="548" spans="1:5" ht="27.95">
      <c r="A548" s="1" t="s">
        <v>557</v>
      </c>
      <c r="B548" s="2" t="s">
        <v>18</v>
      </c>
      <c r="C548" s="3">
        <v>1150722</v>
      </c>
      <c r="D548" s="3">
        <f t="shared" si="8"/>
        <v>95893.5</v>
      </c>
      <c r="E548" s="17">
        <f>IF(D548&lt;='[1]Criterios de sanción'!$K$15,"Amonestación Publica",IF((D548-'[1]Criterios de sanción'!$K$15)*0.3&lt;='[1]Criterios de sanción'!$J$2,"Amonestación Publica",(D548-'[1]Criterios de sanción'!$K$15)*0.3))</f>
        <v>26258.85</v>
      </c>
    </row>
    <row r="549" spans="1:5" ht="27.95">
      <c r="A549" s="1" t="s">
        <v>558</v>
      </c>
      <c r="B549" s="2" t="s">
        <v>7</v>
      </c>
      <c r="C549" s="3">
        <v>285663</v>
      </c>
      <c r="D549" s="3">
        <f t="shared" si="8"/>
        <v>23805.25</v>
      </c>
      <c r="E549" s="17">
        <f>IF(D549&lt;='[1]Criterios de sanción'!$K$15,"Amonestación Publica",IF((D549-'[1]Criterios de sanción'!$K$15)*0.3&lt;='[1]Criterios de sanción'!$J$2,"Amonestación Publica",(D549-'[1]Criterios de sanción'!$K$15)*0.3))</f>
        <v>4632.375</v>
      </c>
    </row>
    <row r="550" spans="1:5" ht="27.95">
      <c r="A550" s="1" t="s">
        <v>559</v>
      </c>
      <c r="B550" s="2" t="s">
        <v>7</v>
      </c>
      <c r="C550" s="3">
        <v>932752.03</v>
      </c>
      <c r="D550" s="3">
        <f t="shared" si="8"/>
        <v>77729.335833333331</v>
      </c>
      <c r="E550" s="17">
        <f>IF(D550&lt;='[1]Criterios de sanción'!$K$15,"Amonestación Publica",IF((D550-'[1]Criterios de sanción'!$K$15)*0.3&lt;='[1]Criterios de sanción'!$J$2,"Amonestación Publica",(D550-'[1]Criterios de sanción'!$K$15)*0.3))</f>
        <v>20809.600749999998</v>
      </c>
    </row>
    <row r="551" spans="1:5" ht="27.95">
      <c r="A551" s="1" t="s">
        <v>560</v>
      </c>
      <c r="B551" s="2" t="s">
        <v>7</v>
      </c>
      <c r="C551" s="3">
        <v>240000</v>
      </c>
      <c r="D551" s="3">
        <f t="shared" si="8"/>
        <v>20000</v>
      </c>
      <c r="E551" s="17">
        <f>IF(D551&lt;='[1]Criterios de sanción'!$K$15,"Amonestación Publica",IF((D551-'[1]Criterios de sanción'!$K$15)*0.3&lt;='[1]Criterios de sanción'!$J$2,"Amonestación Publica",(D551-'[1]Criterios de sanción'!$K$15)*0.3))</f>
        <v>3490.7999999999997</v>
      </c>
    </row>
    <row r="552" spans="1:5" ht="27.95">
      <c r="A552" s="1" t="s">
        <v>561</v>
      </c>
      <c r="B552" s="2" t="s">
        <v>7</v>
      </c>
      <c r="C552" s="3">
        <v>823075.67</v>
      </c>
      <c r="D552" s="3">
        <f t="shared" si="8"/>
        <v>68589.639166666675</v>
      </c>
      <c r="E552" s="17">
        <f>IF(D552&lt;='[1]Criterios de sanción'!$K$15,"Amonestación Publica",IF((D552-'[1]Criterios de sanción'!$K$15)*0.3&lt;='[1]Criterios de sanción'!$J$2,"Amonestación Publica",(D552-'[1]Criterios de sanción'!$K$15)*0.3))</f>
        <v>18067.691750000002</v>
      </c>
    </row>
    <row r="553" spans="1:5" ht="27.95">
      <c r="A553" s="1" t="s">
        <v>562</v>
      </c>
      <c r="B553" s="2" t="s">
        <v>7</v>
      </c>
      <c r="C553" s="3">
        <v>416385.79</v>
      </c>
      <c r="D553" s="3">
        <f t="shared" si="8"/>
        <v>34698.815833333334</v>
      </c>
      <c r="E553" s="17">
        <f>IF(D553&lt;='[1]Criterios de sanción'!$K$15,"Amonestación Publica",IF((D553-'[1]Criterios de sanción'!$K$15)*0.3&lt;='[1]Criterios de sanción'!$J$2,"Amonestación Publica",(D553-'[1]Criterios de sanción'!$K$15)*0.3))</f>
        <v>7900.4447499999997</v>
      </c>
    </row>
    <row r="554" spans="1:5" ht="27.95">
      <c r="A554" s="1" t="s">
        <v>563</v>
      </c>
      <c r="B554" s="2" t="s">
        <v>18</v>
      </c>
      <c r="C554" s="3">
        <v>1261924</v>
      </c>
      <c r="D554" s="3">
        <f t="shared" si="8"/>
        <v>105160.33333333333</v>
      </c>
      <c r="E554" s="17">
        <f>IF(D554&lt;='[1]Criterios de sanción'!$K$15,"Amonestación Publica",IF((D554-'[1]Criterios de sanción'!$K$15)*0.3&lt;='[1]Criterios de sanción'!$J$2,"Amonestación Publica",(D554-'[1]Criterios de sanción'!$K$15)*0.3))</f>
        <v>29038.899999999998</v>
      </c>
    </row>
    <row r="555" spans="1:5" ht="27.95">
      <c r="A555" s="1" t="s">
        <v>564</v>
      </c>
      <c r="B555" s="2" t="s">
        <v>7</v>
      </c>
      <c r="C555" s="3">
        <v>435247</v>
      </c>
      <c r="D555" s="3">
        <f t="shared" si="8"/>
        <v>36270.583333333336</v>
      </c>
      <c r="E555" s="17">
        <f>IF(D555&lt;='[1]Criterios de sanción'!$K$15,"Amonestación Publica",IF((D555-'[1]Criterios de sanción'!$K$15)*0.3&lt;='[1]Criterios de sanción'!$J$2,"Amonestación Publica",(D555-'[1]Criterios de sanción'!$K$15)*0.3))</f>
        <v>8371.9750000000004</v>
      </c>
    </row>
    <row r="556" spans="1:5" ht="27.95">
      <c r="A556" s="1" t="s">
        <v>565</v>
      </c>
      <c r="B556" s="2" t="s">
        <v>7</v>
      </c>
      <c r="C556" s="3">
        <v>534755</v>
      </c>
      <c r="D556" s="3">
        <f t="shared" si="8"/>
        <v>44562.916666666664</v>
      </c>
      <c r="E556" s="17">
        <f>IF(D556&lt;='[1]Criterios de sanción'!$K$15,"Amonestación Publica",IF((D556-'[1]Criterios de sanción'!$K$15)*0.3&lt;='[1]Criterios de sanción'!$J$2,"Amonestación Publica",(D556-'[1]Criterios de sanción'!$K$15)*0.3))</f>
        <v>10859.674999999999</v>
      </c>
    </row>
    <row r="557" spans="1:5" ht="27.95">
      <c r="A557" s="1" t="s">
        <v>566</v>
      </c>
      <c r="B557" s="2" t="s">
        <v>7</v>
      </c>
      <c r="C557" s="3">
        <v>182000</v>
      </c>
      <c r="D557" s="3">
        <f t="shared" si="8"/>
        <v>15166.666666666666</v>
      </c>
      <c r="E557" s="17">
        <f>IF(D557&lt;='[1]Criterios de sanción'!$K$15,"Amonestación Publica",IF((D557-'[1]Criterios de sanción'!$K$15)*0.3&lt;='[1]Criterios de sanción'!$J$2,"Amonestación Publica",(D557-'[1]Criterios de sanción'!$K$15)*0.3))</f>
        <v>2040.7999999999997</v>
      </c>
    </row>
    <row r="558" spans="1:5" ht="27.95">
      <c r="A558" s="1" t="s">
        <v>567</v>
      </c>
      <c r="B558" s="2" t="s">
        <v>7</v>
      </c>
      <c r="C558" s="3">
        <v>300000</v>
      </c>
      <c r="D558" s="3">
        <f t="shared" si="8"/>
        <v>25000</v>
      </c>
      <c r="E558" s="17">
        <f>IF(D558&lt;='[1]Criterios de sanción'!$K$15,"Amonestación Publica",IF((D558-'[1]Criterios de sanción'!$K$15)*0.3&lt;='[1]Criterios de sanción'!$J$2,"Amonestación Publica",(D558-'[1]Criterios de sanción'!$K$15)*0.3))</f>
        <v>4990.8</v>
      </c>
    </row>
    <row r="559" spans="1:5" ht="27.95">
      <c r="A559" s="1" t="s">
        <v>568</v>
      </c>
      <c r="B559" s="2" t="s">
        <v>7</v>
      </c>
      <c r="C559" s="3">
        <v>0</v>
      </c>
      <c r="D559" s="3">
        <f t="shared" si="8"/>
        <v>0</v>
      </c>
      <c r="E559" s="17" t="str">
        <f>IF(D559&lt;='[1]Criterios de sanción'!$K$15,"Amonestación Publica",IF((D559-'[1]Criterios de sanción'!$K$15)*0.3&lt;='[1]Criterios de sanción'!$J$2,"Amonestación Publica",(D559-'[1]Criterios de sanción'!$K$15)*0.3))</f>
        <v>Amonestación Publica</v>
      </c>
    </row>
    <row r="560" spans="1:5" ht="27.95">
      <c r="A560" s="1" t="s">
        <v>569</v>
      </c>
      <c r="B560" s="2" t="s">
        <v>18</v>
      </c>
      <c r="C560" s="3">
        <v>0</v>
      </c>
      <c r="D560" s="3">
        <f t="shared" si="8"/>
        <v>0</v>
      </c>
      <c r="E560" s="17" t="str">
        <f>IF(D560&lt;='[1]Criterios de sanción'!$K$15,"Amonestación Publica",IF((D560-'[1]Criterios de sanción'!$K$15)*0.3&lt;='[1]Criterios de sanción'!$J$2,"Amonestación Publica",(D560-'[1]Criterios de sanción'!$K$15)*0.3))</f>
        <v>Amonestación Publica</v>
      </c>
    </row>
    <row r="561" spans="1:5" ht="27.95">
      <c r="A561" s="1" t="s">
        <v>570</v>
      </c>
      <c r="B561" s="2" t="s">
        <v>7</v>
      </c>
      <c r="C561" s="3">
        <v>1617558</v>
      </c>
      <c r="D561" s="3">
        <f t="shared" si="8"/>
        <v>134796.5</v>
      </c>
      <c r="E561" s="17">
        <f>IF(D561&lt;='[1]Criterios de sanción'!$K$15,"Amonestación Publica",IF((D561-'[1]Criterios de sanción'!$K$15)*0.3&lt;='[1]Criterios de sanción'!$J$2,"Amonestación Publica",(D561-'[1]Criterios de sanción'!$K$15)*0.3))</f>
        <v>37929.75</v>
      </c>
    </row>
    <row r="562" spans="1:5" ht="27.95">
      <c r="A562" s="1" t="s">
        <v>571</v>
      </c>
      <c r="B562" s="2" t="s">
        <v>7</v>
      </c>
      <c r="C562" s="3">
        <v>536158</v>
      </c>
      <c r="D562" s="3">
        <f t="shared" si="8"/>
        <v>44679.833333333336</v>
      </c>
      <c r="E562" s="17">
        <f>IF(D562&lt;='[1]Criterios de sanción'!$K$15,"Amonestación Publica",IF((D562-'[1]Criterios de sanción'!$K$15)*0.3&lt;='[1]Criterios de sanción'!$J$2,"Amonestación Publica",(D562-'[1]Criterios de sanción'!$K$15)*0.3))</f>
        <v>10894.75</v>
      </c>
    </row>
    <row r="563" spans="1:5" ht="27.95">
      <c r="A563" s="1" t="s">
        <v>572</v>
      </c>
      <c r="B563" s="2" t="s">
        <v>7</v>
      </c>
      <c r="C563" s="3">
        <v>510973.11</v>
      </c>
      <c r="D563" s="3">
        <f t="shared" si="8"/>
        <v>42581.092499999999</v>
      </c>
      <c r="E563" s="17">
        <f>IF(D563&lt;='[1]Criterios de sanción'!$K$15,"Amonestación Publica",IF((D563-'[1]Criterios de sanción'!$K$15)*0.3&lt;='[1]Criterios de sanción'!$J$2,"Amonestación Publica",(D563-'[1]Criterios de sanción'!$K$15)*0.3))</f>
        <v>10265.12775</v>
      </c>
    </row>
    <row r="564" spans="1:5" ht="27.95">
      <c r="A564" s="1" t="s">
        <v>573</v>
      </c>
      <c r="B564" s="2" t="s">
        <v>7</v>
      </c>
      <c r="C564" s="3">
        <v>1012924.12</v>
      </c>
      <c r="D564" s="3">
        <f t="shared" si="8"/>
        <v>84410.343333333338</v>
      </c>
      <c r="E564" s="17">
        <f>IF(D564&lt;='[1]Criterios de sanción'!$K$15,"Amonestación Publica",IF((D564-'[1]Criterios de sanción'!$K$15)*0.3&lt;='[1]Criterios de sanción'!$J$2,"Amonestación Publica",(D564-'[1]Criterios de sanción'!$K$15)*0.3))</f>
        <v>22813.903000000002</v>
      </c>
    </row>
    <row r="565" spans="1:5" ht="27.95">
      <c r="A565" s="1" t="s">
        <v>574</v>
      </c>
      <c r="B565" s="2" t="s">
        <v>7</v>
      </c>
      <c r="C565" s="3">
        <v>502577</v>
      </c>
      <c r="D565" s="3">
        <f t="shared" si="8"/>
        <v>41881.416666666664</v>
      </c>
      <c r="E565" s="17">
        <f>IF(D565&lt;='[1]Criterios de sanción'!$K$15,"Amonestación Publica",IF((D565-'[1]Criterios de sanción'!$K$15)*0.3&lt;='[1]Criterios de sanción'!$J$2,"Amonestación Publica",(D565-'[1]Criterios de sanción'!$K$15)*0.3))</f>
        <v>10055.224999999999</v>
      </c>
    </row>
    <row r="566" spans="1:5" ht="27.95">
      <c r="A566" s="1" t="s">
        <v>575</v>
      </c>
      <c r="B566" s="2" t="s">
        <v>7</v>
      </c>
      <c r="C566" s="3">
        <v>1112273</v>
      </c>
      <c r="D566" s="3">
        <f t="shared" si="8"/>
        <v>92689.416666666672</v>
      </c>
      <c r="E566" s="17">
        <f>IF(D566&lt;='[1]Criterios de sanción'!$K$15,"Amonestación Publica",IF((D566-'[1]Criterios de sanción'!$K$15)*0.3&lt;='[1]Criterios de sanción'!$J$2,"Amonestación Publica",(D566-'[1]Criterios de sanción'!$K$15)*0.3))</f>
        <v>25297.625</v>
      </c>
    </row>
    <row r="567" spans="1:5" ht="27.95">
      <c r="A567" s="1" t="s">
        <v>576</v>
      </c>
      <c r="B567" s="2" t="s">
        <v>7</v>
      </c>
      <c r="C567" s="3">
        <v>1004671</v>
      </c>
      <c r="D567" s="3">
        <f t="shared" si="8"/>
        <v>83722.583333333328</v>
      </c>
      <c r="E567" s="17">
        <f>IF(D567&lt;='[1]Criterios de sanción'!$K$15,"Amonestación Publica",IF((D567-'[1]Criterios de sanción'!$K$15)*0.3&lt;='[1]Criterios de sanción'!$J$2,"Amonestación Publica",(D567-'[1]Criterios de sanción'!$K$15)*0.3))</f>
        <v>22607.574999999997</v>
      </c>
    </row>
    <row r="568" spans="1:5" ht="27.95">
      <c r="A568" s="1" t="s">
        <v>577</v>
      </c>
      <c r="B568" s="2" t="s">
        <v>7</v>
      </c>
      <c r="C568" s="3">
        <v>110000</v>
      </c>
      <c r="D568" s="3">
        <f t="shared" si="8"/>
        <v>9166.6666666666661</v>
      </c>
      <c r="E568" s="17">
        <f>IF(D568&lt;='[1]Criterios de sanción'!$K$15,"Amonestación Publica",IF((D568-'[1]Criterios de sanción'!$K$15)*0.3&lt;='[1]Criterios de sanción'!$J$2,"Amonestación Publica",(D568-'[1]Criterios de sanción'!$K$15)*0.3))</f>
        <v>240.79999999999981</v>
      </c>
    </row>
    <row r="569" spans="1:5" ht="27.95">
      <c r="A569" s="1" t="s">
        <v>578</v>
      </c>
      <c r="B569" s="2" t="s">
        <v>7</v>
      </c>
      <c r="C569" s="3">
        <v>665792</v>
      </c>
      <c r="D569" s="3">
        <f t="shared" si="8"/>
        <v>55482.666666666664</v>
      </c>
      <c r="E569" s="17">
        <f>IF(D569&lt;='[1]Criterios de sanción'!$K$15,"Amonestación Publica",IF((D569-'[1]Criterios de sanción'!$K$15)*0.3&lt;='[1]Criterios de sanción'!$J$2,"Amonestación Publica",(D569-'[1]Criterios de sanción'!$K$15)*0.3))</f>
        <v>14135.599999999999</v>
      </c>
    </row>
    <row r="570" spans="1:5" ht="27.95">
      <c r="A570" s="1" t="s">
        <v>579</v>
      </c>
      <c r="B570" s="2" t="s">
        <v>7</v>
      </c>
      <c r="C570" s="3">
        <v>664234</v>
      </c>
      <c r="D570" s="3">
        <f t="shared" si="8"/>
        <v>55352.833333333336</v>
      </c>
      <c r="E570" s="17">
        <f>IF(D570&lt;='[1]Criterios de sanción'!$K$15,"Amonestación Publica",IF((D570-'[1]Criterios de sanción'!$K$15)*0.3&lt;='[1]Criterios de sanción'!$J$2,"Amonestación Publica",(D570-'[1]Criterios de sanción'!$K$15)*0.3))</f>
        <v>14096.65</v>
      </c>
    </row>
    <row r="571" spans="1:5" ht="27.95">
      <c r="A571" s="1" t="s">
        <v>580</v>
      </c>
      <c r="B571" s="2" t="s">
        <v>7</v>
      </c>
      <c r="C571" s="3">
        <v>666809</v>
      </c>
      <c r="D571" s="3">
        <f t="shared" si="8"/>
        <v>55567.416666666664</v>
      </c>
      <c r="E571" s="17">
        <f>IF(D571&lt;='[1]Criterios de sanción'!$K$15,"Amonestación Publica",IF((D571-'[1]Criterios de sanción'!$K$15)*0.3&lt;='[1]Criterios de sanción'!$J$2,"Amonestación Publica",(D571-'[1]Criterios de sanción'!$K$15)*0.3))</f>
        <v>14161.025</v>
      </c>
    </row>
    <row r="572" spans="1:5" ht="27.95">
      <c r="A572" s="1" t="s">
        <v>581</v>
      </c>
      <c r="B572" s="2" t="s">
        <v>7</v>
      </c>
      <c r="C572" s="3">
        <v>323333</v>
      </c>
      <c r="D572" s="3">
        <f t="shared" si="8"/>
        <v>26944.416666666668</v>
      </c>
      <c r="E572" s="17">
        <f>IF(D572&lt;='[1]Criterios de sanción'!$K$15,"Amonestación Publica",IF((D572-'[1]Criterios de sanción'!$K$15)*0.3&lt;='[1]Criterios de sanción'!$J$2,"Amonestación Publica",(D572-'[1]Criterios de sanción'!$K$15)*0.3))</f>
        <v>5574.125</v>
      </c>
    </row>
    <row r="573" spans="1:5" ht="27.95">
      <c r="A573" s="1" t="s">
        <v>582</v>
      </c>
      <c r="B573" s="2" t="s">
        <v>7</v>
      </c>
      <c r="C573" s="3">
        <v>483906</v>
      </c>
      <c r="D573" s="3">
        <f t="shared" si="8"/>
        <v>40325.5</v>
      </c>
      <c r="E573" s="17">
        <f>IF(D573&lt;='[1]Criterios de sanción'!$K$15,"Amonestación Publica",IF((D573-'[1]Criterios de sanción'!$K$15)*0.3&lt;='[1]Criterios de sanción'!$J$2,"Amonestación Publica",(D573-'[1]Criterios de sanción'!$K$15)*0.3))</f>
        <v>9588.4499999999989</v>
      </c>
    </row>
    <row r="574" spans="1:5" ht="27.95">
      <c r="A574" s="1" t="s">
        <v>583</v>
      </c>
      <c r="B574" s="2" t="s">
        <v>7</v>
      </c>
      <c r="C574" s="3">
        <v>231600</v>
      </c>
      <c r="D574" s="3">
        <f t="shared" si="8"/>
        <v>19300</v>
      </c>
      <c r="E574" s="17">
        <f>IF(D574&lt;='[1]Criterios de sanción'!$K$15,"Amonestación Publica",IF((D574-'[1]Criterios de sanción'!$K$15)*0.3&lt;='[1]Criterios de sanción'!$J$2,"Amonestación Publica",(D574-'[1]Criterios de sanción'!$K$15)*0.3))</f>
        <v>3280.7999999999997</v>
      </c>
    </row>
    <row r="575" spans="1:5" ht="27.95">
      <c r="A575" s="1" t="s">
        <v>584</v>
      </c>
      <c r="B575" s="2" t="s">
        <v>18</v>
      </c>
      <c r="C575" s="3">
        <v>785846</v>
      </c>
      <c r="D575" s="3">
        <f t="shared" si="8"/>
        <v>65487.166666666664</v>
      </c>
      <c r="E575" s="17">
        <f>IF(D575&lt;='[1]Criterios de sanción'!$K$15,"Amonestación Publica",IF((D575-'[1]Criterios de sanción'!$K$15)*0.3&lt;='[1]Criterios de sanción'!$J$2,"Amonestación Publica",(D575-'[1]Criterios de sanción'!$K$15)*0.3))</f>
        <v>17136.949999999997</v>
      </c>
    </row>
    <row r="576" spans="1:5" ht="27.95">
      <c r="A576" s="1" t="s">
        <v>585</v>
      </c>
      <c r="B576" s="2" t="s">
        <v>7</v>
      </c>
      <c r="C576" s="3">
        <v>686346</v>
      </c>
      <c r="D576" s="3">
        <f t="shared" si="8"/>
        <v>57195.5</v>
      </c>
      <c r="E576" s="17">
        <f>IF(D576&lt;='[1]Criterios de sanción'!$K$15,"Amonestación Publica",IF((D576-'[1]Criterios de sanción'!$K$15)*0.3&lt;='[1]Criterios de sanción'!$J$2,"Amonestación Publica",(D576-'[1]Criterios de sanción'!$K$15)*0.3))</f>
        <v>14649.449999999999</v>
      </c>
    </row>
    <row r="577" spans="1:5" ht="27.95">
      <c r="A577" s="1" t="s">
        <v>586</v>
      </c>
      <c r="B577" s="2" t="s">
        <v>7</v>
      </c>
      <c r="C577" s="3">
        <v>252700</v>
      </c>
      <c r="D577" s="3">
        <f t="shared" si="8"/>
        <v>21058.333333333332</v>
      </c>
      <c r="E577" s="17">
        <f>IF(D577&lt;='[1]Criterios de sanción'!$K$15,"Amonestación Publica",IF((D577-'[1]Criterios de sanción'!$K$15)*0.3&lt;='[1]Criterios de sanción'!$J$2,"Amonestación Publica",(D577-'[1]Criterios de sanción'!$K$15)*0.3))</f>
        <v>3808.2999999999993</v>
      </c>
    </row>
    <row r="578" spans="1:5" ht="27.95">
      <c r="A578" s="1" t="s">
        <v>587</v>
      </c>
      <c r="B578" s="2" t="s">
        <v>7</v>
      </c>
      <c r="C578" s="3">
        <v>240000</v>
      </c>
      <c r="D578" s="3">
        <f t="shared" ref="D578:D641" si="9">C578/12</f>
        <v>20000</v>
      </c>
      <c r="E578" s="17">
        <f>IF(D578&lt;='[1]Criterios de sanción'!$K$15,"Amonestación Publica",IF((D578-'[1]Criterios de sanción'!$K$15)*0.3&lt;='[1]Criterios de sanción'!$J$2,"Amonestación Publica",(D578-'[1]Criterios de sanción'!$K$15)*0.3))</f>
        <v>3490.7999999999997</v>
      </c>
    </row>
    <row r="579" spans="1:5" ht="27.95">
      <c r="A579" s="1" t="s">
        <v>588</v>
      </c>
      <c r="B579" s="2" t="s">
        <v>18</v>
      </c>
      <c r="C579" s="3">
        <v>850322</v>
      </c>
      <c r="D579" s="3">
        <f t="shared" si="9"/>
        <v>70860.166666666672</v>
      </c>
      <c r="E579" s="17">
        <f>IF(D579&lt;='[1]Criterios de sanción'!$K$15,"Amonestación Publica",IF((D579-'[1]Criterios de sanción'!$K$15)*0.3&lt;='[1]Criterios de sanción'!$J$2,"Amonestación Publica",(D579-'[1]Criterios de sanción'!$K$15)*0.3))</f>
        <v>18748.850000000002</v>
      </c>
    </row>
    <row r="580" spans="1:5" ht="27.95">
      <c r="A580" s="1" t="s">
        <v>589</v>
      </c>
      <c r="B580" s="2" t="s">
        <v>7</v>
      </c>
      <c r="C580" s="3">
        <v>420000</v>
      </c>
      <c r="D580" s="3">
        <f t="shared" si="9"/>
        <v>35000</v>
      </c>
      <c r="E580" s="17">
        <f>IF(D580&lt;='[1]Criterios de sanción'!$K$15,"Amonestación Publica",IF((D580-'[1]Criterios de sanción'!$K$15)*0.3&lt;='[1]Criterios de sanción'!$J$2,"Amonestación Publica",(D580-'[1]Criterios de sanción'!$K$15)*0.3))</f>
        <v>7990.7999999999993</v>
      </c>
    </row>
    <row r="581" spans="1:5" ht="27.95">
      <c r="A581" s="1" t="s">
        <v>590</v>
      </c>
      <c r="B581" s="2" t="s">
        <v>7</v>
      </c>
      <c r="C581" s="3">
        <v>1896800</v>
      </c>
      <c r="D581" s="3">
        <f t="shared" si="9"/>
        <v>158066.66666666666</v>
      </c>
      <c r="E581" s="17">
        <f>IF(D581&lt;='[1]Criterios de sanción'!$K$15,"Amonestación Publica",IF((D581-'[1]Criterios de sanción'!$K$15)*0.3&lt;='[1]Criterios de sanción'!$J$2,"Amonestación Publica",(D581-'[1]Criterios de sanción'!$K$15)*0.3))</f>
        <v>44910.799999999996</v>
      </c>
    </row>
    <row r="582" spans="1:5" ht="27.95">
      <c r="A582" s="1" t="s">
        <v>591</v>
      </c>
      <c r="B582" s="2" t="s">
        <v>18</v>
      </c>
      <c r="C582" s="3">
        <v>2128167.66</v>
      </c>
      <c r="D582" s="3">
        <f t="shared" si="9"/>
        <v>177347.30500000002</v>
      </c>
      <c r="E582" s="17">
        <f>IF(D582&lt;='[1]Criterios de sanción'!$K$15,"Amonestación Publica",IF((D582-'[1]Criterios de sanción'!$K$15)*0.3&lt;='[1]Criterios de sanción'!$J$2,"Amonestación Publica",(D582-'[1]Criterios de sanción'!$K$15)*0.3))</f>
        <v>50694.991500000004</v>
      </c>
    </row>
    <row r="583" spans="1:5" ht="27.95">
      <c r="A583" s="1" t="s">
        <v>592</v>
      </c>
      <c r="B583" s="2" t="s">
        <v>7</v>
      </c>
      <c r="C583" s="3">
        <v>240756</v>
      </c>
      <c r="D583" s="3">
        <f t="shared" si="9"/>
        <v>20063</v>
      </c>
      <c r="E583" s="17">
        <f>IF(D583&lt;='[1]Criterios de sanción'!$K$15,"Amonestación Publica",IF((D583-'[1]Criterios de sanción'!$K$15)*0.3&lt;='[1]Criterios de sanción'!$J$2,"Amonestación Publica",(D583-'[1]Criterios de sanción'!$K$15)*0.3))</f>
        <v>3509.7</v>
      </c>
    </row>
    <row r="584" spans="1:5" ht="27.95">
      <c r="A584" s="1" t="s">
        <v>593</v>
      </c>
      <c r="B584" s="2" t="s">
        <v>7</v>
      </c>
      <c r="C584" s="3">
        <v>392969.75</v>
      </c>
      <c r="D584" s="3">
        <f t="shared" si="9"/>
        <v>32747.479166666668</v>
      </c>
      <c r="E584" s="17">
        <f>IF(D584&lt;='[1]Criterios de sanción'!$K$15,"Amonestación Publica",IF((D584-'[1]Criterios de sanción'!$K$15)*0.3&lt;='[1]Criterios de sanción'!$J$2,"Amonestación Publica",(D584-'[1]Criterios de sanción'!$K$15)*0.3))</f>
        <v>7315.0437499999998</v>
      </c>
    </row>
    <row r="585" spans="1:5" ht="27.95">
      <c r="A585" s="1" t="s">
        <v>594</v>
      </c>
      <c r="B585" s="2" t="s">
        <v>7</v>
      </c>
      <c r="C585" s="3">
        <v>904818</v>
      </c>
      <c r="D585" s="3">
        <f t="shared" si="9"/>
        <v>75401.5</v>
      </c>
      <c r="E585" s="17">
        <f>IF(D585&lt;='[1]Criterios de sanción'!$K$15,"Amonestación Publica",IF((D585-'[1]Criterios de sanción'!$K$15)*0.3&lt;='[1]Criterios de sanción'!$J$2,"Amonestación Publica",(D585-'[1]Criterios de sanción'!$K$15)*0.3))</f>
        <v>20111.25</v>
      </c>
    </row>
    <row r="586" spans="1:5" ht="27.95">
      <c r="A586" s="1" t="s">
        <v>595</v>
      </c>
      <c r="B586" s="2" t="s">
        <v>7</v>
      </c>
      <c r="C586" s="3">
        <v>1041582</v>
      </c>
      <c r="D586" s="3">
        <f t="shared" si="9"/>
        <v>86798.5</v>
      </c>
      <c r="E586" s="17">
        <f>IF(D586&lt;='[1]Criterios de sanción'!$K$15,"Amonestación Publica",IF((D586-'[1]Criterios de sanción'!$K$15)*0.3&lt;='[1]Criterios de sanción'!$J$2,"Amonestación Publica",(D586-'[1]Criterios de sanción'!$K$15)*0.3))</f>
        <v>23530.35</v>
      </c>
    </row>
    <row r="587" spans="1:5" ht="27.95">
      <c r="A587" s="1" t="s">
        <v>596</v>
      </c>
      <c r="B587" s="2" t="s">
        <v>7</v>
      </c>
      <c r="C587" s="3">
        <v>546948</v>
      </c>
      <c r="D587" s="3">
        <f t="shared" si="9"/>
        <v>45579</v>
      </c>
      <c r="E587" s="17">
        <f>IF(D587&lt;='[1]Criterios de sanción'!$K$15,"Amonestación Publica",IF((D587-'[1]Criterios de sanción'!$K$15)*0.3&lt;='[1]Criterios de sanción'!$J$2,"Amonestación Publica",(D587-'[1]Criterios de sanción'!$K$15)*0.3))</f>
        <v>11164.5</v>
      </c>
    </row>
    <row r="588" spans="1:5" ht="27.95">
      <c r="A588" s="1" t="s">
        <v>597</v>
      </c>
      <c r="B588" s="2" t="s">
        <v>18</v>
      </c>
      <c r="C588" s="3">
        <v>750000</v>
      </c>
      <c r="D588" s="3">
        <f t="shared" si="9"/>
        <v>62500</v>
      </c>
      <c r="E588" s="17">
        <f>IF(D588&lt;='[1]Criterios de sanción'!$K$15,"Amonestación Publica",IF((D588-'[1]Criterios de sanción'!$K$15)*0.3&lt;='[1]Criterios de sanción'!$J$2,"Amonestación Publica",(D588-'[1]Criterios de sanción'!$K$15)*0.3))</f>
        <v>16240.8</v>
      </c>
    </row>
    <row r="589" spans="1:5" ht="27.95">
      <c r="A589" s="1" t="s">
        <v>598</v>
      </c>
      <c r="B589" s="2" t="s">
        <v>7</v>
      </c>
      <c r="C589" s="3">
        <v>202969.79</v>
      </c>
      <c r="D589" s="3">
        <f t="shared" si="9"/>
        <v>16914.149166666666</v>
      </c>
      <c r="E589" s="17">
        <f>IF(D589&lt;='[1]Criterios de sanción'!$K$15,"Amonestación Publica",IF((D589-'[1]Criterios de sanción'!$K$15)*0.3&lt;='[1]Criterios de sanción'!$J$2,"Amonestación Publica",(D589-'[1]Criterios de sanción'!$K$15)*0.3))</f>
        <v>2565.0447499999996</v>
      </c>
    </row>
    <row r="590" spans="1:5" ht="27.95">
      <c r="A590" s="1" t="s">
        <v>599</v>
      </c>
      <c r="B590" s="2" t="s">
        <v>7</v>
      </c>
      <c r="C590" s="3">
        <v>378106</v>
      </c>
      <c r="D590" s="3">
        <f t="shared" si="9"/>
        <v>31508.833333333332</v>
      </c>
      <c r="E590" s="17">
        <f>IF(D590&lt;='[1]Criterios de sanción'!$K$15,"Amonestación Publica",IF((D590-'[1]Criterios de sanción'!$K$15)*0.3&lt;='[1]Criterios de sanción'!$J$2,"Amonestación Publica",(D590-'[1]Criterios de sanción'!$K$15)*0.3))</f>
        <v>6943.45</v>
      </c>
    </row>
    <row r="591" spans="1:5" ht="27.95">
      <c r="A591" s="1" t="s">
        <v>600</v>
      </c>
      <c r="B591" s="2" t="s">
        <v>7</v>
      </c>
      <c r="C591" s="3">
        <v>392416</v>
      </c>
      <c r="D591" s="3">
        <f t="shared" si="9"/>
        <v>32701.333333333332</v>
      </c>
      <c r="E591" s="17">
        <f>IF(D591&lt;='[1]Criterios de sanción'!$K$15,"Amonestación Publica",IF((D591-'[1]Criterios de sanción'!$K$15)*0.3&lt;='[1]Criterios de sanción'!$J$2,"Amonestación Publica",(D591-'[1]Criterios de sanción'!$K$15)*0.3))</f>
        <v>7301.2</v>
      </c>
    </row>
    <row r="592" spans="1:5" ht="27.95">
      <c r="A592" s="1" t="s">
        <v>601</v>
      </c>
      <c r="B592" s="2" t="s">
        <v>7</v>
      </c>
      <c r="C592" s="3">
        <v>494276</v>
      </c>
      <c r="D592" s="3">
        <f t="shared" si="9"/>
        <v>41189.666666666664</v>
      </c>
      <c r="E592" s="17">
        <f>IF(D592&lt;='[1]Criterios de sanción'!$K$15,"Amonestación Publica",IF((D592-'[1]Criterios de sanción'!$K$15)*0.3&lt;='[1]Criterios de sanción'!$J$2,"Amonestación Publica",(D592-'[1]Criterios de sanción'!$K$15)*0.3))</f>
        <v>9847.6999999999989</v>
      </c>
    </row>
    <row r="593" spans="1:5" ht="27.95">
      <c r="A593" s="1" t="s">
        <v>602</v>
      </c>
      <c r="B593" s="2" t="s">
        <v>7</v>
      </c>
      <c r="C593" s="3">
        <v>655986.57999999996</v>
      </c>
      <c r="D593" s="3">
        <f t="shared" si="9"/>
        <v>54665.548333333332</v>
      </c>
      <c r="E593" s="17">
        <f>IF(D593&lt;='[1]Criterios de sanción'!$K$15,"Amonestación Publica",IF((D593-'[1]Criterios de sanción'!$K$15)*0.3&lt;='[1]Criterios de sanción'!$J$2,"Amonestación Publica",(D593-'[1]Criterios de sanción'!$K$15)*0.3))</f>
        <v>13890.4645</v>
      </c>
    </row>
    <row r="594" spans="1:5" ht="27.95">
      <c r="A594" s="1" t="s">
        <v>603</v>
      </c>
      <c r="B594" s="2" t="s">
        <v>7</v>
      </c>
      <c r="C594" s="3">
        <v>240000</v>
      </c>
      <c r="D594" s="3">
        <f t="shared" si="9"/>
        <v>20000</v>
      </c>
      <c r="E594" s="17">
        <f>IF(D594&lt;='[1]Criterios de sanción'!$K$15,"Amonestación Publica",IF((D594-'[1]Criterios de sanción'!$K$15)*0.3&lt;='[1]Criterios de sanción'!$J$2,"Amonestación Publica",(D594-'[1]Criterios de sanción'!$K$15)*0.3))</f>
        <v>3490.7999999999997</v>
      </c>
    </row>
    <row r="595" spans="1:5" ht="27.95">
      <c r="A595" s="1" t="s">
        <v>604</v>
      </c>
      <c r="B595" s="2" t="s">
        <v>7</v>
      </c>
      <c r="C595" s="3">
        <v>569409</v>
      </c>
      <c r="D595" s="3">
        <f t="shared" si="9"/>
        <v>47450.75</v>
      </c>
      <c r="E595" s="17">
        <f>IF(D595&lt;='[1]Criterios de sanción'!$K$15,"Amonestación Publica",IF((D595-'[1]Criterios de sanción'!$K$15)*0.3&lt;='[1]Criterios de sanción'!$J$2,"Amonestación Publica",(D595-'[1]Criterios de sanción'!$K$15)*0.3))</f>
        <v>11726.025</v>
      </c>
    </row>
    <row r="596" spans="1:5" ht="27.95">
      <c r="A596" s="1" t="s">
        <v>605</v>
      </c>
      <c r="B596" s="2" t="s">
        <v>7</v>
      </c>
      <c r="C596" s="3">
        <v>520700</v>
      </c>
      <c r="D596" s="3">
        <f t="shared" si="9"/>
        <v>43391.666666666664</v>
      </c>
      <c r="E596" s="17">
        <f>IF(D596&lt;='[1]Criterios de sanción'!$K$15,"Amonestación Publica",IF((D596-'[1]Criterios de sanción'!$K$15)*0.3&lt;='[1]Criterios de sanción'!$J$2,"Amonestación Publica",(D596-'[1]Criterios de sanción'!$K$15)*0.3))</f>
        <v>10508.3</v>
      </c>
    </row>
    <row r="597" spans="1:5" ht="27.95">
      <c r="A597" s="1" t="s">
        <v>606</v>
      </c>
      <c r="B597" s="2" t="s">
        <v>7</v>
      </c>
      <c r="C597" s="3">
        <v>360000</v>
      </c>
      <c r="D597" s="3">
        <f t="shared" si="9"/>
        <v>30000</v>
      </c>
      <c r="E597" s="17">
        <f>IF(D597&lt;='[1]Criterios de sanción'!$K$15,"Amonestación Publica",IF((D597-'[1]Criterios de sanción'!$K$15)*0.3&lt;='[1]Criterios de sanción'!$J$2,"Amonestación Publica",(D597-'[1]Criterios de sanción'!$K$15)*0.3))</f>
        <v>6490.8</v>
      </c>
    </row>
    <row r="598" spans="1:5" ht="27.95">
      <c r="A598" s="1" t="s">
        <v>607</v>
      </c>
      <c r="B598" s="2" t="s">
        <v>7</v>
      </c>
      <c r="C598" s="3">
        <v>1256014.3999999999</v>
      </c>
      <c r="D598" s="3">
        <f t="shared" si="9"/>
        <v>104667.86666666665</v>
      </c>
      <c r="E598" s="17">
        <f>IF(D598&lt;='[1]Criterios de sanción'!$K$15,"Amonestación Publica",IF((D598-'[1]Criterios de sanción'!$K$15)*0.3&lt;='[1]Criterios de sanción'!$J$2,"Amonestación Publica",(D598-'[1]Criterios de sanción'!$K$15)*0.3))</f>
        <v>28891.159999999996</v>
      </c>
    </row>
    <row r="599" spans="1:5" ht="27.95">
      <c r="A599" s="1" t="s">
        <v>608</v>
      </c>
      <c r="B599" s="2" t="s">
        <v>7</v>
      </c>
      <c r="C599" s="3">
        <v>606340</v>
      </c>
      <c r="D599" s="3">
        <f t="shared" si="9"/>
        <v>50528.333333333336</v>
      </c>
      <c r="E599" s="17">
        <f>IF(D599&lt;='[1]Criterios de sanción'!$K$15,"Amonestación Publica",IF((D599-'[1]Criterios de sanción'!$K$15)*0.3&lt;='[1]Criterios de sanción'!$J$2,"Amonestación Publica",(D599-'[1]Criterios de sanción'!$K$15)*0.3))</f>
        <v>12649.300000000001</v>
      </c>
    </row>
    <row r="600" spans="1:5" ht="27.95">
      <c r="A600" s="1" t="s">
        <v>609</v>
      </c>
      <c r="B600" s="2" t="s">
        <v>7</v>
      </c>
      <c r="C600" s="3">
        <v>180000</v>
      </c>
      <c r="D600" s="3">
        <f t="shared" si="9"/>
        <v>15000</v>
      </c>
      <c r="E600" s="17">
        <f>IF(D600&lt;='[1]Criterios de sanción'!$K$15,"Amonestación Publica",IF((D600-'[1]Criterios de sanción'!$K$15)*0.3&lt;='[1]Criterios de sanción'!$J$2,"Amonestación Publica",(D600-'[1]Criterios de sanción'!$K$15)*0.3))</f>
        <v>1990.8</v>
      </c>
    </row>
    <row r="601" spans="1:5" ht="27.95">
      <c r="A601" s="1" t="s">
        <v>610</v>
      </c>
      <c r="B601" s="2" t="s">
        <v>7</v>
      </c>
      <c r="C601" s="3">
        <v>485030</v>
      </c>
      <c r="D601" s="3">
        <f t="shared" si="9"/>
        <v>40419.166666666664</v>
      </c>
      <c r="E601" s="17">
        <f>IF(D601&lt;='[1]Criterios de sanción'!$K$15,"Amonestación Publica",IF((D601-'[1]Criterios de sanción'!$K$15)*0.3&lt;='[1]Criterios de sanción'!$J$2,"Amonestación Publica",(D601-'[1]Criterios de sanción'!$K$15)*0.3))</f>
        <v>9616.5499999999993</v>
      </c>
    </row>
    <row r="602" spans="1:5" ht="27.95">
      <c r="A602" s="1" t="s">
        <v>611</v>
      </c>
      <c r="B602" s="2" t="s">
        <v>7</v>
      </c>
      <c r="C602" s="3">
        <v>446988</v>
      </c>
      <c r="D602" s="3">
        <f t="shared" si="9"/>
        <v>37249</v>
      </c>
      <c r="E602" s="17">
        <f>IF(D602&lt;='[1]Criterios de sanción'!$K$15,"Amonestación Publica",IF((D602-'[1]Criterios de sanción'!$K$15)*0.3&lt;='[1]Criterios de sanción'!$J$2,"Amonestación Publica",(D602-'[1]Criterios de sanción'!$K$15)*0.3))</f>
        <v>8665.5</v>
      </c>
    </row>
    <row r="603" spans="1:5" ht="27.95">
      <c r="A603" s="1" t="s">
        <v>612</v>
      </c>
      <c r="B603" s="2" t="s">
        <v>7</v>
      </c>
      <c r="C603" s="3">
        <v>722972</v>
      </c>
      <c r="D603" s="3">
        <f t="shared" si="9"/>
        <v>60247.666666666664</v>
      </c>
      <c r="E603" s="17">
        <f>IF(D603&lt;='[1]Criterios de sanción'!$K$15,"Amonestación Publica",IF((D603-'[1]Criterios de sanción'!$K$15)*0.3&lt;='[1]Criterios de sanción'!$J$2,"Amonestación Publica",(D603-'[1]Criterios de sanción'!$K$15)*0.3))</f>
        <v>15565.099999999999</v>
      </c>
    </row>
    <row r="604" spans="1:5" ht="27.95">
      <c r="A604" s="1" t="s">
        <v>613</v>
      </c>
      <c r="B604" s="2" t="s">
        <v>18</v>
      </c>
      <c r="C604" s="3">
        <v>972155.64</v>
      </c>
      <c r="D604" s="3">
        <f t="shared" si="9"/>
        <v>81012.97</v>
      </c>
      <c r="E604" s="17">
        <f>IF(D604&lt;='[1]Criterios de sanción'!$K$15,"Amonestación Publica",IF((D604-'[1]Criterios de sanción'!$K$15)*0.3&lt;='[1]Criterios de sanción'!$J$2,"Amonestación Publica",(D604-'[1]Criterios de sanción'!$K$15)*0.3))</f>
        <v>21794.690999999999</v>
      </c>
    </row>
    <row r="605" spans="1:5" ht="27.95">
      <c r="A605" s="1" t="s">
        <v>614</v>
      </c>
      <c r="B605" s="2" t="s">
        <v>7</v>
      </c>
      <c r="C605" s="3">
        <v>277433</v>
      </c>
      <c r="D605" s="3">
        <f t="shared" si="9"/>
        <v>23119.416666666668</v>
      </c>
      <c r="E605" s="17">
        <f>IF(D605&lt;='[1]Criterios de sanción'!$K$15,"Amonestación Publica",IF((D605-'[1]Criterios de sanción'!$K$15)*0.3&lt;='[1]Criterios de sanción'!$J$2,"Amonestación Publica",(D605-'[1]Criterios de sanción'!$K$15)*0.3))</f>
        <v>4426.625</v>
      </c>
    </row>
    <row r="606" spans="1:5" ht="27.95">
      <c r="A606" s="1" t="s">
        <v>615</v>
      </c>
      <c r="B606" s="2" t="s">
        <v>7</v>
      </c>
      <c r="C606" s="3">
        <v>490679.96</v>
      </c>
      <c r="D606" s="3">
        <f t="shared" si="9"/>
        <v>40889.996666666666</v>
      </c>
      <c r="E606" s="17">
        <f>IF(D606&lt;='[1]Criterios de sanción'!$K$15,"Amonestación Publica",IF((D606-'[1]Criterios de sanción'!$K$15)*0.3&lt;='[1]Criterios de sanción'!$J$2,"Amonestación Publica",(D606-'[1]Criterios de sanción'!$K$15)*0.3))</f>
        <v>9757.7989999999991</v>
      </c>
    </row>
    <row r="607" spans="1:5" ht="27.95">
      <c r="A607" s="1" t="s">
        <v>616</v>
      </c>
      <c r="B607" s="2" t="s">
        <v>7</v>
      </c>
      <c r="C607" s="3">
        <v>1155011</v>
      </c>
      <c r="D607" s="3">
        <f t="shared" si="9"/>
        <v>96250.916666666672</v>
      </c>
      <c r="E607" s="17">
        <f>IF(D607&lt;='[1]Criterios de sanción'!$K$15,"Amonestación Publica",IF((D607-'[1]Criterios de sanción'!$K$15)*0.3&lt;='[1]Criterios de sanción'!$J$2,"Amonestación Publica",(D607-'[1]Criterios de sanción'!$K$15)*0.3))</f>
        <v>26366.075000000001</v>
      </c>
    </row>
    <row r="608" spans="1:5" ht="27.95">
      <c r="A608" s="1" t="s">
        <v>617</v>
      </c>
      <c r="B608" s="2" t="s">
        <v>7</v>
      </c>
      <c r="C608" s="3">
        <v>915511.36</v>
      </c>
      <c r="D608" s="3">
        <f t="shared" si="9"/>
        <v>76292.613333333327</v>
      </c>
      <c r="E608" s="17">
        <f>IF(D608&lt;='[1]Criterios de sanción'!$K$15,"Amonestación Publica",IF((D608-'[1]Criterios de sanción'!$K$15)*0.3&lt;='[1]Criterios de sanción'!$J$2,"Amonestación Publica",(D608-'[1]Criterios de sanción'!$K$15)*0.3))</f>
        <v>20378.583999999999</v>
      </c>
    </row>
    <row r="609" spans="1:5" ht="27.95">
      <c r="A609" s="1" t="s">
        <v>618</v>
      </c>
      <c r="B609" s="2" t="s">
        <v>7</v>
      </c>
      <c r="C609" s="3">
        <v>260278</v>
      </c>
      <c r="D609" s="3">
        <f t="shared" si="9"/>
        <v>21689.833333333332</v>
      </c>
      <c r="E609" s="17">
        <f>IF(D609&lt;='[1]Criterios de sanción'!$K$15,"Amonestación Publica",IF((D609-'[1]Criterios de sanción'!$K$15)*0.3&lt;='[1]Criterios de sanción'!$J$2,"Amonestación Publica",(D609-'[1]Criterios de sanción'!$K$15)*0.3))</f>
        <v>3997.7499999999995</v>
      </c>
    </row>
    <row r="610" spans="1:5" ht="27.95">
      <c r="A610" s="1" t="s">
        <v>619</v>
      </c>
      <c r="B610" s="2" t="s">
        <v>7</v>
      </c>
      <c r="C610" s="3">
        <v>176000</v>
      </c>
      <c r="D610" s="3">
        <f t="shared" si="9"/>
        <v>14666.666666666666</v>
      </c>
      <c r="E610" s="17">
        <f>IF(D610&lt;='[1]Criterios de sanción'!$K$15,"Amonestación Publica",IF((D610-'[1]Criterios de sanción'!$K$15)*0.3&lt;='[1]Criterios de sanción'!$J$2,"Amonestación Publica",(D610-'[1]Criterios de sanción'!$K$15)*0.3))</f>
        <v>1890.7999999999997</v>
      </c>
    </row>
    <row r="611" spans="1:5" ht="27.95">
      <c r="A611" s="1" t="s">
        <v>620</v>
      </c>
      <c r="B611" s="2" t="s">
        <v>7</v>
      </c>
      <c r="C611" s="3">
        <v>949654</v>
      </c>
      <c r="D611" s="3">
        <f t="shared" si="9"/>
        <v>79137.833333333328</v>
      </c>
      <c r="E611" s="17">
        <f>IF(D611&lt;='[1]Criterios de sanción'!$K$15,"Amonestación Publica",IF((D611-'[1]Criterios de sanción'!$K$15)*0.3&lt;='[1]Criterios de sanción'!$J$2,"Amonestación Publica",(D611-'[1]Criterios de sanción'!$K$15)*0.3))</f>
        <v>21232.149999999998</v>
      </c>
    </row>
    <row r="612" spans="1:5" ht="27.95">
      <c r="A612" s="1" t="s">
        <v>621</v>
      </c>
      <c r="B612" s="2" t="s">
        <v>18</v>
      </c>
      <c r="C612" s="3">
        <v>2975200</v>
      </c>
      <c r="D612" s="3">
        <f t="shared" si="9"/>
        <v>247933.33333333334</v>
      </c>
      <c r="E612" s="17">
        <f>IF(D612&lt;='[1]Criterios de sanción'!$K$15,"Amonestación Publica",IF((D612-'[1]Criterios de sanción'!$K$15)*0.3&lt;='[1]Criterios de sanción'!$J$2,"Amonestación Publica",(D612-'[1]Criterios de sanción'!$K$15)*0.3))</f>
        <v>71870.8</v>
      </c>
    </row>
    <row r="613" spans="1:5" ht="27.95">
      <c r="A613" s="1" t="s">
        <v>622</v>
      </c>
      <c r="B613" s="2" t="s">
        <v>7</v>
      </c>
      <c r="C613" s="3">
        <v>323416</v>
      </c>
      <c r="D613" s="3">
        <f t="shared" si="9"/>
        <v>26951.333333333332</v>
      </c>
      <c r="E613" s="17">
        <f>IF(D613&lt;='[1]Criterios de sanción'!$K$15,"Amonestación Publica",IF((D613-'[1]Criterios de sanción'!$K$15)*0.3&lt;='[1]Criterios de sanción'!$J$2,"Amonestación Publica",(D613-'[1]Criterios de sanción'!$K$15)*0.3))</f>
        <v>5576.2</v>
      </c>
    </row>
    <row r="614" spans="1:5" ht="27.95">
      <c r="A614" s="1" t="s">
        <v>623</v>
      </c>
      <c r="B614" s="2" t="s">
        <v>18</v>
      </c>
      <c r="C614" s="3">
        <v>1509792</v>
      </c>
      <c r="D614" s="3">
        <f t="shared" si="9"/>
        <v>125816</v>
      </c>
      <c r="E614" s="17">
        <f>IF(D614&lt;='[1]Criterios de sanción'!$K$15,"Amonestación Publica",IF((D614-'[1]Criterios de sanción'!$K$15)*0.3&lt;='[1]Criterios de sanción'!$J$2,"Amonestación Publica",(D614-'[1]Criterios de sanción'!$K$15)*0.3))</f>
        <v>35235.599999999999</v>
      </c>
    </row>
    <row r="615" spans="1:5" ht="27.95">
      <c r="A615" s="1" t="s">
        <v>624</v>
      </c>
      <c r="B615" s="2" t="s">
        <v>18</v>
      </c>
      <c r="C615" s="3">
        <v>1228649</v>
      </c>
      <c r="D615" s="3">
        <f t="shared" si="9"/>
        <v>102387.41666666667</v>
      </c>
      <c r="E615" s="17">
        <f>IF(D615&lt;='[1]Criterios de sanción'!$K$15,"Amonestación Publica",IF((D615-'[1]Criterios de sanción'!$K$15)*0.3&lt;='[1]Criterios de sanción'!$J$2,"Amonestación Publica",(D615-'[1]Criterios de sanción'!$K$15)*0.3))</f>
        <v>28207.025000000001</v>
      </c>
    </row>
    <row r="616" spans="1:5" ht="27.95">
      <c r="A616" s="1" t="s">
        <v>625</v>
      </c>
      <c r="B616" s="2" t="s">
        <v>7</v>
      </c>
      <c r="C616" s="3">
        <v>444000</v>
      </c>
      <c r="D616" s="3">
        <f t="shared" si="9"/>
        <v>37000</v>
      </c>
      <c r="E616" s="17">
        <f>IF(D616&lt;='[1]Criterios de sanción'!$K$15,"Amonestación Publica",IF((D616-'[1]Criterios de sanción'!$K$15)*0.3&lt;='[1]Criterios de sanción'!$J$2,"Amonestación Publica",(D616-'[1]Criterios de sanción'!$K$15)*0.3))</f>
        <v>8590.7999999999993</v>
      </c>
    </row>
    <row r="617" spans="1:5" ht="27.95">
      <c r="A617" s="1" t="s">
        <v>626</v>
      </c>
      <c r="B617" s="2" t="s">
        <v>7</v>
      </c>
      <c r="C617" s="3">
        <v>730887</v>
      </c>
      <c r="D617" s="3">
        <f t="shared" si="9"/>
        <v>60907.25</v>
      </c>
      <c r="E617" s="17">
        <f>IF(D617&lt;='[1]Criterios de sanción'!$K$15,"Amonestación Publica",IF((D617-'[1]Criterios de sanción'!$K$15)*0.3&lt;='[1]Criterios de sanción'!$J$2,"Amonestación Publica",(D617-'[1]Criterios de sanción'!$K$15)*0.3))</f>
        <v>15762.974999999999</v>
      </c>
    </row>
    <row r="618" spans="1:5" ht="27.95">
      <c r="A618" s="1" t="s">
        <v>627</v>
      </c>
      <c r="B618" s="2" t="s">
        <v>7</v>
      </c>
      <c r="C618" s="3">
        <v>206000</v>
      </c>
      <c r="D618" s="3">
        <f t="shared" si="9"/>
        <v>17166.666666666668</v>
      </c>
      <c r="E618" s="17">
        <f>IF(D618&lt;='[1]Criterios de sanción'!$K$15,"Amonestación Publica",IF((D618-'[1]Criterios de sanción'!$K$15)*0.3&lt;='[1]Criterios de sanción'!$J$2,"Amonestación Publica",(D618-'[1]Criterios de sanción'!$K$15)*0.3))</f>
        <v>2640.8</v>
      </c>
    </row>
    <row r="619" spans="1:5" ht="27.95">
      <c r="A619" s="1" t="s">
        <v>628</v>
      </c>
      <c r="B619" s="2" t="s">
        <v>7</v>
      </c>
      <c r="C619" s="3">
        <v>196800</v>
      </c>
      <c r="D619" s="3">
        <f t="shared" si="9"/>
        <v>16400</v>
      </c>
      <c r="E619" s="17">
        <f>IF(D619&lt;='[1]Criterios de sanción'!$K$15,"Amonestación Publica",IF((D619-'[1]Criterios de sanción'!$K$15)*0.3&lt;='[1]Criterios de sanción'!$J$2,"Amonestación Publica",(D619-'[1]Criterios de sanción'!$K$15)*0.3))</f>
        <v>2410.7999999999997</v>
      </c>
    </row>
    <row r="620" spans="1:5" ht="27.95">
      <c r="A620" s="1" t="s">
        <v>629</v>
      </c>
      <c r="B620" s="2" t="s">
        <v>7</v>
      </c>
      <c r="C620" s="3">
        <v>461349</v>
      </c>
      <c r="D620" s="3">
        <f t="shared" si="9"/>
        <v>38445.75</v>
      </c>
      <c r="E620" s="17">
        <f>IF(D620&lt;='[1]Criterios de sanción'!$K$15,"Amonestación Publica",IF((D620-'[1]Criterios de sanción'!$K$15)*0.3&lt;='[1]Criterios de sanción'!$J$2,"Amonestación Publica",(D620-'[1]Criterios de sanción'!$K$15)*0.3))</f>
        <v>9024.5249999999996</v>
      </c>
    </row>
    <row r="621" spans="1:5" ht="27.95">
      <c r="A621" s="1" t="s">
        <v>630</v>
      </c>
      <c r="B621" s="2" t="s">
        <v>7</v>
      </c>
      <c r="C621" s="3">
        <v>420000</v>
      </c>
      <c r="D621" s="3">
        <f t="shared" si="9"/>
        <v>35000</v>
      </c>
      <c r="E621" s="17">
        <f>IF(D621&lt;='[1]Criterios de sanción'!$K$15,"Amonestación Publica",IF((D621-'[1]Criterios de sanción'!$K$15)*0.3&lt;='[1]Criterios de sanción'!$J$2,"Amonestación Publica",(D621-'[1]Criterios de sanción'!$K$15)*0.3))</f>
        <v>7990.7999999999993</v>
      </c>
    </row>
    <row r="622" spans="1:5" ht="27.95">
      <c r="A622" s="1" t="s">
        <v>631</v>
      </c>
      <c r="B622" s="2" t="s">
        <v>7</v>
      </c>
      <c r="C622" s="3">
        <v>420289.62</v>
      </c>
      <c r="D622" s="3">
        <f t="shared" si="9"/>
        <v>35024.135000000002</v>
      </c>
      <c r="E622" s="17">
        <f>IF(D622&lt;='[1]Criterios de sanción'!$K$15,"Amonestación Publica",IF((D622-'[1]Criterios de sanción'!$K$15)*0.3&lt;='[1]Criterios de sanción'!$J$2,"Amonestación Publica",(D622-'[1]Criterios de sanción'!$K$15)*0.3))</f>
        <v>7998.0405000000001</v>
      </c>
    </row>
    <row r="623" spans="1:5" ht="27.95">
      <c r="A623" s="1" t="s">
        <v>632</v>
      </c>
      <c r="B623" s="2" t="s">
        <v>7</v>
      </c>
      <c r="C623" s="3">
        <v>590649</v>
      </c>
      <c r="D623" s="3">
        <f t="shared" si="9"/>
        <v>49220.75</v>
      </c>
      <c r="E623" s="17">
        <f>IF(D623&lt;='[1]Criterios de sanción'!$K$15,"Amonestación Publica",IF((D623-'[1]Criterios de sanción'!$K$15)*0.3&lt;='[1]Criterios de sanción'!$J$2,"Amonestación Publica",(D623-'[1]Criterios de sanción'!$K$15)*0.3))</f>
        <v>12257.025</v>
      </c>
    </row>
    <row r="624" spans="1:5" ht="27.95">
      <c r="A624" s="1" t="s">
        <v>633</v>
      </c>
      <c r="B624" s="2" t="s">
        <v>7</v>
      </c>
      <c r="C624" s="3">
        <v>1009818</v>
      </c>
      <c r="D624" s="3">
        <f t="shared" si="9"/>
        <v>84151.5</v>
      </c>
      <c r="E624" s="17">
        <f>IF(D624&lt;='[1]Criterios de sanción'!$K$15,"Amonestación Publica",IF((D624-'[1]Criterios de sanción'!$K$15)*0.3&lt;='[1]Criterios de sanción'!$J$2,"Amonestación Publica",(D624-'[1]Criterios de sanción'!$K$15)*0.3))</f>
        <v>22736.25</v>
      </c>
    </row>
    <row r="625" spans="1:5" ht="27.95">
      <c r="A625" s="1" t="s">
        <v>634</v>
      </c>
      <c r="B625" s="2" t="s">
        <v>7</v>
      </c>
      <c r="C625" s="3">
        <v>954925</v>
      </c>
      <c r="D625" s="3">
        <f t="shared" si="9"/>
        <v>79577.083333333328</v>
      </c>
      <c r="E625" s="17">
        <f>IF(D625&lt;='[1]Criterios de sanción'!$K$15,"Amonestación Publica",IF((D625-'[1]Criterios de sanción'!$K$15)*0.3&lt;='[1]Criterios de sanción'!$J$2,"Amonestación Publica",(D625-'[1]Criterios de sanción'!$K$15)*0.3))</f>
        <v>21363.924999999999</v>
      </c>
    </row>
    <row r="626" spans="1:5" ht="27.95">
      <c r="A626" s="1" t="s">
        <v>635</v>
      </c>
      <c r="B626" s="2" t="s">
        <v>7</v>
      </c>
      <c r="C626" s="3">
        <v>300000</v>
      </c>
      <c r="D626" s="3">
        <f t="shared" si="9"/>
        <v>25000</v>
      </c>
      <c r="E626" s="17">
        <f>IF(D626&lt;='[1]Criterios de sanción'!$K$15,"Amonestación Publica",IF((D626-'[1]Criterios de sanción'!$K$15)*0.3&lt;='[1]Criterios de sanción'!$J$2,"Amonestación Publica",(D626-'[1]Criterios de sanción'!$K$15)*0.3))</f>
        <v>4990.8</v>
      </c>
    </row>
    <row r="627" spans="1:5" ht="27.95">
      <c r="A627" s="1" t="s">
        <v>636</v>
      </c>
      <c r="B627" s="2" t="s">
        <v>7</v>
      </c>
      <c r="C627" s="3">
        <v>480000</v>
      </c>
      <c r="D627" s="3">
        <f t="shared" si="9"/>
        <v>40000</v>
      </c>
      <c r="E627" s="17">
        <f>IF(D627&lt;='[1]Criterios de sanción'!$K$15,"Amonestación Publica",IF((D627-'[1]Criterios de sanción'!$K$15)*0.3&lt;='[1]Criterios de sanción'!$J$2,"Amonestación Publica",(D627-'[1]Criterios de sanción'!$K$15)*0.3))</f>
        <v>9490.7999999999993</v>
      </c>
    </row>
    <row r="628" spans="1:5" ht="27.95">
      <c r="A628" s="1" t="s">
        <v>637</v>
      </c>
      <c r="B628" s="2" t="s">
        <v>7</v>
      </c>
      <c r="C628" s="3">
        <v>45956</v>
      </c>
      <c r="D628" s="3">
        <f t="shared" si="9"/>
        <v>3829.6666666666665</v>
      </c>
      <c r="E628" s="17" t="str">
        <f>IF(D628&lt;='[1]Criterios de sanción'!$K$15,"Amonestación Publica",IF((D628-'[1]Criterios de sanción'!$K$15)*0.3&lt;='[1]Criterios de sanción'!$J$2,"Amonestación Publica",(D628-'[1]Criterios de sanción'!$K$15)*0.3))</f>
        <v>Amonestación Publica</v>
      </c>
    </row>
    <row r="629" spans="1:5" ht="27.95">
      <c r="A629" s="1" t="s">
        <v>638</v>
      </c>
      <c r="B629" s="2" t="s">
        <v>7</v>
      </c>
      <c r="C629" s="3">
        <v>367354</v>
      </c>
      <c r="D629" s="3">
        <f t="shared" si="9"/>
        <v>30612.833333333332</v>
      </c>
      <c r="E629" s="17">
        <f>IF(D629&lt;='[1]Criterios de sanción'!$K$15,"Amonestación Publica",IF((D629-'[1]Criterios de sanción'!$K$15)*0.3&lt;='[1]Criterios de sanción'!$J$2,"Amonestación Publica",(D629-'[1]Criterios de sanción'!$K$15)*0.3))</f>
        <v>6674.65</v>
      </c>
    </row>
    <row r="630" spans="1:5" ht="27.95">
      <c r="A630" s="1" t="s">
        <v>639</v>
      </c>
      <c r="B630" s="2" t="s">
        <v>7</v>
      </c>
      <c r="C630" s="3">
        <v>428219</v>
      </c>
      <c r="D630" s="3">
        <f t="shared" si="9"/>
        <v>35684.916666666664</v>
      </c>
      <c r="E630" s="17">
        <f>IF(D630&lt;='[1]Criterios de sanción'!$K$15,"Amonestación Publica",IF((D630-'[1]Criterios de sanción'!$K$15)*0.3&lt;='[1]Criterios de sanción'!$J$2,"Amonestación Publica",(D630-'[1]Criterios de sanción'!$K$15)*0.3))</f>
        <v>8196.2749999999996</v>
      </c>
    </row>
    <row r="631" spans="1:5" ht="27.95">
      <c r="A631" s="1" t="s">
        <v>640</v>
      </c>
      <c r="B631" s="2" t="s">
        <v>7</v>
      </c>
      <c r="C631" s="3">
        <v>520099.79</v>
      </c>
      <c r="D631" s="3">
        <f t="shared" si="9"/>
        <v>43341.649166666662</v>
      </c>
      <c r="E631" s="17">
        <f>IF(D631&lt;='[1]Criterios de sanción'!$K$15,"Amonestación Publica",IF((D631-'[1]Criterios de sanción'!$K$15)*0.3&lt;='[1]Criterios de sanción'!$J$2,"Amonestación Publica",(D631-'[1]Criterios de sanción'!$K$15)*0.3))</f>
        <v>10493.294749999999</v>
      </c>
    </row>
    <row r="632" spans="1:5" ht="27.95">
      <c r="A632" s="1" t="s">
        <v>641</v>
      </c>
      <c r="B632" s="2" t="s">
        <v>7</v>
      </c>
      <c r="C632" s="3">
        <v>841427</v>
      </c>
      <c r="D632" s="3">
        <f t="shared" si="9"/>
        <v>70118.916666666672</v>
      </c>
      <c r="E632" s="17">
        <f>IF(D632&lt;='[1]Criterios de sanción'!$K$15,"Amonestación Publica",IF((D632-'[1]Criterios de sanción'!$K$15)*0.3&lt;='[1]Criterios de sanción'!$J$2,"Amonestación Publica",(D632-'[1]Criterios de sanción'!$K$15)*0.3))</f>
        <v>18526.475000000002</v>
      </c>
    </row>
    <row r="633" spans="1:5" ht="27.95">
      <c r="A633" s="1" t="s">
        <v>642</v>
      </c>
      <c r="B633" s="2" t="s">
        <v>7</v>
      </c>
      <c r="C633" s="3">
        <v>144000</v>
      </c>
      <c r="D633" s="3">
        <f t="shared" si="9"/>
        <v>12000</v>
      </c>
      <c r="E633" s="17">
        <f>IF(D633&lt;='[1]Criterios de sanción'!$K$15,"Amonestación Publica",IF((D633-'[1]Criterios de sanción'!$K$15)*0.3&lt;='[1]Criterios de sanción'!$J$2,"Amonestación Publica",(D633-'[1]Criterios de sanción'!$K$15)*0.3))</f>
        <v>1090.8</v>
      </c>
    </row>
    <row r="634" spans="1:5" ht="27.95">
      <c r="A634" s="1" t="s">
        <v>643</v>
      </c>
      <c r="B634" s="2" t="s">
        <v>7</v>
      </c>
      <c r="C634" s="3">
        <v>203488</v>
      </c>
      <c r="D634" s="3">
        <f t="shared" si="9"/>
        <v>16957.333333333332</v>
      </c>
      <c r="E634" s="17">
        <f>IF(D634&lt;='[1]Criterios de sanción'!$K$15,"Amonestación Publica",IF((D634-'[1]Criterios de sanción'!$K$15)*0.3&lt;='[1]Criterios de sanción'!$J$2,"Amonestación Publica",(D634-'[1]Criterios de sanción'!$K$15)*0.3))</f>
        <v>2577.9999999999995</v>
      </c>
    </row>
    <row r="635" spans="1:5" ht="27.95">
      <c r="A635" s="1" t="s">
        <v>644</v>
      </c>
      <c r="B635" s="2" t="s">
        <v>7</v>
      </c>
      <c r="C635" s="3">
        <v>435722</v>
      </c>
      <c r="D635" s="3">
        <f t="shared" si="9"/>
        <v>36310.166666666664</v>
      </c>
      <c r="E635" s="17">
        <f>IF(D635&lt;='[1]Criterios de sanción'!$K$15,"Amonestación Publica",IF((D635-'[1]Criterios de sanción'!$K$15)*0.3&lt;='[1]Criterios de sanción'!$J$2,"Amonestación Publica",(D635-'[1]Criterios de sanción'!$K$15)*0.3))</f>
        <v>8383.8499999999985</v>
      </c>
    </row>
    <row r="636" spans="1:5" ht="27.95">
      <c r="A636" s="1" t="s">
        <v>645</v>
      </c>
      <c r="B636" s="2" t="s">
        <v>7</v>
      </c>
      <c r="C636" s="3">
        <v>510619</v>
      </c>
      <c r="D636" s="3">
        <f t="shared" si="9"/>
        <v>42551.583333333336</v>
      </c>
      <c r="E636" s="17">
        <f>IF(D636&lt;='[1]Criterios de sanción'!$K$15,"Amonestación Publica",IF((D636-'[1]Criterios de sanción'!$K$15)*0.3&lt;='[1]Criterios de sanción'!$J$2,"Amonestación Publica",(D636-'[1]Criterios de sanción'!$K$15)*0.3))</f>
        <v>10256.275</v>
      </c>
    </row>
    <row r="637" spans="1:5" ht="27.95">
      <c r="A637" s="1" t="s">
        <v>646</v>
      </c>
      <c r="B637" s="2" t="s">
        <v>7</v>
      </c>
      <c r="C637" s="3">
        <v>436634</v>
      </c>
      <c r="D637" s="3">
        <f t="shared" si="9"/>
        <v>36386.166666666664</v>
      </c>
      <c r="E637" s="17">
        <f>IF(D637&lt;='[1]Criterios de sanción'!$K$15,"Amonestación Publica",IF((D637-'[1]Criterios de sanción'!$K$15)*0.3&lt;='[1]Criterios de sanción'!$J$2,"Amonestación Publica",(D637-'[1]Criterios de sanción'!$K$15)*0.3))</f>
        <v>8406.65</v>
      </c>
    </row>
    <row r="638" spans="1:5" ht="27.95">
      <c r="A638" s="1" t="s">
        <v>647</v>
      </c>
      <c r="B638" s="2" t="s">
        <v>7</v>
      </c>
      <c r="C638" s="3">
        <v>541743</v>
      </c>
      <c r="D638" s="3">
        <f t="shared" si="9"/>
        <v>45145.25</v>
      </c>
      <c r="E638" s="17">
        <f>IF(D638&lt;='[1]Criterios de sanción'!$K$15,"Amonestación Publica",IF((D638-'[1]Criterios de sanción'!$K$15)*0.3&lt;='[1]Criterios de sanción'!$J$2,"Amonestación Publica",(D638-'[1]Criterios de sanción'!$K$15)*0.3))</f>
        <v>11034.375</v>
      </c>
    </row>
    <row r="639" spans="1:5" ht="27.95">
      <c r="A639" s="1" t="s">
        <v>648</v>
      </c>
      <c r="B639" s="2" t="s">
        <v>7</v>
      </c>
      <c r="C639" s="3">
        <v>1162497</v>
      </c>
      <c r="D639" s="3">
        <f t="shared" si="9"/>
        <v>96874.75</v>
      </c>
      <c r="E639" s="17">
        <f>IF(D639&lt;='[1]Criterios de sanción'!$K$15,"Amonestación Publica",IF((D639-'[1]Criterios de sanción'!$K$15)*0.3&lt;='[1]Criterios de sanción'!$J$2,"Amonestación Publica",(D639-'[1]Criterios de sanción'!$K$15)*0.3))</f>
        <v>26553.224999999999</v>
      </c>
    </row>
    <row r="640" spans="1:5" ht="27.95">
      <c r="A640" s="1" t="s">
        <v>649</v>
      </c>
      <c r="B640" s="2" t="s">
        <v>7</v>
      </c>
      <c r="C640" s="3">
        <v>324800</v>
      </c>
      <c r="D640" s="3">
        <f t="shared" si="9"/>
        <v>27066.666666666668</v>
      </c>
      <c r="E640" s="17">
        <f>IF(D640&lt;='[1]Criterios de sanción'!$K$15,"Amonestación Publica",IF((D640-'[1]Criterios de sanción'!$K$15)*0.3&lt;='[1]Criterios de sanción'!$J$2,"Amonestación Publica",(D640-'[1]Criterios de sanción'!$K$15)*0.3))</f>
        <v>5610.8</v>
      </c>
    </row>
    <row r="641" spans="1:5" ht="27.95">
      <c r="A641" s="1" t="s">
        <v>650</v>
      </c>
      <c r="B641" s="2" t="s">
        <v>7</v>
      </c>
      <c r="C641" s="3">
        <v>902874.26</v>
      </c>
      <c r="D641" s="3">
        <f t="shared" si="9"/>
        <v>75239.521666666667</v>
      </c>
      <c r="E641" s="17">
        <f>IF(D641&lt;='[1]Criterios de sanción'!$K$15,"Amonestación Publica",IF((D641-'[1]Criterios de sanción'!$K$15)*0.3&lt;='[1]Criterios de sanción'!$J$2,"Amonestación Publica",(D641-'[1]Criterios de sanción'!$K$15)*0.3))</f>
        <v>20062.656500000001</v>
      </c>
    </row>
    <row r="642" spans="1:5" ht="27.95">
      <c r="A642" s="1" t="s">
        <v>651</v>
      </c>
      <c r="B642" s="2" t="s">
        <v>7</v>
      </c>
      <c r="C642" s="3">
        <v>896016</v>
      </c>
      <c r="D642" s="3">
        <f t="shared" ref="D642:D705" si="10">C642/12</f>
        <v>74668</v>
      </c>
      <c r="E642" s="17">
        <f>IF(D642&lt;='[1]Criterios de sanción'!$K$15,"Amonestación Publica",IF((D642-'[1]Criterios de sanción'!$K$15)*0.3&lt;='[1]Criterios de sanción'!$J$2,"Amonestación Publica",(D642-'[1]Criterios de sanción'!$K$15)*0.3))</f>
        <v>19891.2</v>
      </c>
    </row>
    <row r="643" spans="1:5" ht="27.95">
      <c r="A643" s="1" t="s">
        <v>652</v>
      </c>
      <c r="B643" s="2" t="s">
        <v>18</v>
      </c>
      <c r="C643" s="3">
        <v>1047278.67</v>
      </c>
      <c r="D643" s="3">
        <f t="shared" si="10"/>
        <v>87273.222500000003</v>
      </c>
      <c r="E643" s="17">
        <f>IF(D643&lt;='[1]Criterios de sanción'!$K$15,"Amonestación Publica",IF((D643-'[1]Criterios de sanción'!$K$15)*0.3&lt;='[1]Criterios de sanción'!$J$2,"Amonestación Publica",(D643-'[1]Criterios de sanción'!$K$15)*0.3))</f>
        <v>23672.766749999999</v>
      </c>
    </row>
    <row r="644" spans="1:5" ht="27.95">
      <c r="A644" s="1" t="s">
        <v>653</v>
      </c>
      <c r="B644" s="2" t="s">
        <v>7</v>
      </c>
      <c r="C644" s="3">
        <v>821229</v>
      </c>
      <c r="D644" s="3">
        <f t="shared" si="10"/>
        <v>68435.75</v>
      </c>
      <c r="E644" s="17">
        <f>IF(D644&lt;='[1]Criterios de sanción'!$K$15,"Amonestación Publica",IF((D644-'[1]Criterios de sanción'!$K$15)*0.3&lt;='[1]Criterios de sanción'!$J$2,"Amonestación Publica",(D644-'[1]Criterios de sanción'!$K$15)*0.3))</f>
        <v>18021.524999999998</v>
      </c>
    </row>
    <row r="645" spans="1:5" ht="27.95">
      <c r="A645" s="1" t="s">
        <v>654</v>
      </c>
      <c r="B645" s="2" t="s">
        <v>7</v>
      </c>
      <c r="C645" s="3">
        <v>925561</v>
      </c>
      <c r="D645" s="3">
        <f t="shared" si="10"/>
        <v>77130.083333333328</v>
      </c>
      <c r="E645" s="17">
        <f>IF(D645&lt;='[1]Criterios de sanción'!$K$15,"Amonestación Publica",IF((D645-'[1]Criterios de sanción'!$K$15)*0.3&lt;='[1]Criterios de sanción'!$J$2,"Amonestación Publica",(D645-'[1]Criterios de sanción'!$K$15)*0.3))</f>
        <v>20629.824999999997</v>
      </c>
    </row>
    <row r="646" spans="1:5" ht="27.95">
      <c r="A646" s="1" t="s">
        <v>655</v>
      </c>
      <c r="B646" s="2" t="s">
        <v>7</v>
      </c>
      <c r="C646" s="3">
        <v>615496</v>
      </c>
      <c r="D646" s="3">
        <f t="shared" si="10"/>
        <v>51291.333333333336</v>
      </c>
      <c r="E646" s="17">
        <f>IF(D646&lt;='[1]Criterios de sanción'!$K$15,"Amonestación Publica",IF((D646-'[1]Criterios de sanción'!$K$15)*0.3&lt;='[1]Criterios de sanción'!$J$2,"Amonestación Publica",(D646-'[1]Criterios de sanción'!$K$15)*0.3))</f>
        <v>12878.2</v>
      </c>
    </row>
    <row r="647" spans="1:5" ht="27.95">
      <c r="A647" s="1" t="s">
        <v>656</v>
      </c>
      <c r="B647" s="2" t="s">
        <v>7</v>
      </c>
      <c r="C647" s="3">
        <v>896401.17</v>
      </c>
      <c r="D647" s="3">
        <f t="shared" si="10"/>
        <v>74700.097500000003</v>
      </c>
      <c r="E647" s="17">
        <f>IF(D647&lt;='[1]Criterios de sanción'!$K$15,"Amonestación Publica",IF((D647-'[1]Criterios de sanción'!$K$15)*0.3&lt;='[1]Criterios de sanción'!$J$2,"Amonestación Publica",(D647-'[1]Criterios de sanción'!$K$15)*0.3))</f>
        <v>19900.829249999999</v>
      </c>
    </row>
    <row r="648" spans="1:5" ht="27.95">
      <c r="A648" s="1" t="s">
        <v>657</v>
      </c>
      <c r="B648" s="2" t="s">
        <v>7</v>
      </c>
      <c r="C648" s="3">
        <v>355490</v>
      </c>
      <c r="D648" s="3">
        <f t="shared" si="10"/>
        <v>29624.166666666668</v>
      </c>
      <c r="E648" s="17">
        <f>IF(D648&lt;='[1]Criterios de sanción'!$K$15,"Amonestación Publica",IF((D648-'[1]Criterios de sanción'!$K$15)*0.3&lt;='[1]Criterios de sanción'!$J$2,"Amonestación Publica",(D648-'[1]Criterios de sanción'!$K$15)*0.3))</f>
        <v>6378.05</v>
      </c>
    </row>
    <row r="649" spans="1:5" ht="27.95">
      <c r="A649" s="1" t="s">
        <v>658</v>
      </c>
      <c r="B649" s="2" t="s">
        <v>7</v>
      </c>
      <c r="C649" s="3">
        <v>416095.59</v>
      </c>
      <c r="D649" s="3">
        <f t="shared" si="10"/>
        <v>34674.6325</v>
      </c>
      <c r="E649" s="17">
        <f>IF(D649&lt;='[1]Criterios de sanción'!$K$15,"Amonestación Publica",IF((D649-'[1]Criterios de sanción'!$K$15)*0.3&lt;='[1]Criterios de sanción'!$J$2,"Amonestación Publica",(D649-'[1]Criterios de sanción'!$K$15)*0.3))</f>
        <v>7893.1897499999995</v>
      </c>
    </row>
    <row r="650" spans="1:5" ht="27.95">
      <c r="A650" s="1" t="s">
        <v>659</v>
      </c>
      <c r="B650" s="2" t="s">
        <v>7</v>
      </c>
      <c r="C650" s="3">
        <v>970230.63</v>
      </c>
      <c r="D650" s="3">
        <f t="shared" si="10"/>
        <v>80852.552500000005</v>
      </c>
      <c r="E650" s="17">
        <f>IF(D650&lt;='[1]Criterios de sanción'!$K$15,"Amonestación Publica",IF((D650-'[1]Criterios de sanción'!$K$15)*0.3&lt;='[1]Criterios de sanción'!$J$2,"Amonestación Publica",(D650-'[1]Criterios de sanción'!$K$15)*0.3))</f>
        <v>21746.565750000002</v>
      </c>
    </row>
    <row r="651" spans="1:5" ht="27.95">
      <c r="A651" s="1" t="s">
        <v>660</v>
      </c>
      <c r="B651" s="2" t="s">
        <v>7</v>
      </c>
      <c r="C651" s="3">
        <v>1265823</v>
      </c>
      <c r="D651" s="3">
        <f t="shared" si="10"/>
        <v>105485.25</v>
      </c>
      <c r="E651" s="17">
        <f>IF(D651&lt;='[1]Criterios de sanción'!$K$15,"Amonestación Publica",IF((D651-'[1]Criterios de sanción'!$K$15)*0.3&lt;='[1]Criterios de sanción'!$J$2,"Amonestación Publica",(D651-'[1]Criterios de sanción'!$K$15)*0.3))</f>
        <v>29136.375</v>
      </c>
    </row>
    <row r="652" spans="1:5" ht="27.95">
      <c r="A652" s="1" t="s">
        <v>661</v>
      </c>
      <c r="B652" s="2" t="s">
        <v>7</v>
      </c>
      <c r="C652" s="3">
        <v>386447</v>
      </c>
      <c r="D652" s="3">
        <f t="shared" si="10"/>
        <v>32203.916666666668</v>
      </c>
      <c r="E652" s="17">
        <f>IF(D652&lt;='[1]Criterios de sanción'!$K$15,"Amonestación Publica",IF((D652-'[1]Criterios de sanción'!$K$15)*0.3&lt;='[1]Criterios de sanción'!$J$2,"Amonestación Publica",(D652-'[1]Criterios de sanción'!$K$15)*0.3))</f>
        <v>7151.9750000000004</v>
      </c>
    </row>
    <row r="653" spans="1:5" ht="27.95">
      <c r="A653" s="1" t="s">
        <v>662</v>
      </c>
      <c r="B653" s="2" t="s">
        <v>7</v>
      </c>
      <c r="C653" s="3">
        <v>655355</v>
      </c>
      <c r="D653" s="3">
        <f t="shared" si="10"/>
        <v>54612.916666666664</v>
      </c>
      <c r="E653" s="17">
        <f>IF(D653&lt;='[1]Criterios de sanción'!$K$15,"Amonestación Publica",IF((D653-'[1]Criterios de sanción'!$K$15)*0.3&lt;='[1]Criterios de sanción'!$J$2,"Amonestación Publica",(D653-'[1]Criterios de sanción'!$K$15)*0.3))</f>
        <v>13874.674999999999</v>
      </c>
    </row>
    <row r="654" spans="1:5" ht="27.95">
      <c r="A654" s="1" t="s">
        <v>663</v>
      </c>
      <c r="B654" s="2" t="s">
        <v>7</v>
      </c>
      <c r="C654" s="3">
        <v>1113536</v>
      </c>
      <c r="D654" s="3">
        <f t="shared" si="10"/>
        <v>92794.666666666672</v>
      </c>
      <c r="E654" s="17">
        <f>IF(D654&lt;='[1]Criterios de sanción'!$K$15,"Amonestación Publica",IF((D654-'[1]Criterios de sanción'!$K$15)*0.3&lt;='[1]Criterios de sanción'!$J$2,"Amonestación Publica",(D654-'[1]Criterios de sanción'!$K$15)*0.3))</f>
        <v>25329.200000000001</v>
      </c>
    </row>
    <row r="655" spans="1:5" ht="27.95">
      <c r="A655" s="1" t="s">
        <v>664</v>
      </c>
      <c r="B655" s="2" t="s">
        <v>7</v>
      </c>
      <c r="C655" s="3">
        <v>1252454</v>
      </c>
      <c r="D655" s="3">
        <f t="shared" si="10"/>
        <v>104371.16666666667</v>
      </c>
      <c r="E655" s="17">
        <f>IF(D655&lt;='[1]Criterios de sanción'!$K$15,"Amonestación Publica",IF((D655-'[1]Criterios de sanción'!$K$15)*0.3&lt;='[1]Criterios de sanción'!$J$2,"Amonestación Publica",(D655-'[1]Criterios de sanción'!$K$15)*0.3))</f>
        <v>28802.15</v>
      </c>
    </row>
    <row r="656" spans="1:5" ht="27.95">
      <c r="A656" s="1" t="s">
        <v>665</v>
      </c>
      <c r="B656" s="2" t="s">
        <v>7</v>
      </c>
      <c r="C656" s="3">
        <v>501000</v>
      </c>
      <c r="D656" s="3">
        <f t="shared" si="10"/>
        <v>41750</v>
      </c>
      <c r="E656" s="17">
        <f>IF(D656&lt;='[1]Criterios de sanción'!$K$15,"Amonestación Publica",IF((D656-'[1]Criterios de sanción'!$K$15)*0.3&lt;='[1]Criterios de sanción'!$J$2,"Amonestación Publica",(D656-'[1]Criterios de sanción'!$K$15)*0.3))</f>
        <v>10015.799999999999</v>
      </c>
    </row>
    <row r="657" spans="1:5" ht="27.95">
      <c r="A657" s="1" t="s">
        <v>666</v>
      </c>
      <c r="B657" s="2" t="s">
        <v>18</v>
      </c>
      <c r="C657" s="3">
        <v>915038.63</v>
      </c>
      <c r="D657" s="3">
        <f t="shared" si="10"/>
        <v>76253.219166666662</v>
      </c>
      <c r="E657" s="17">
        <f>IF(D657&lt;='[1]Criterios de sanción'!$K$15,"Amonestación Publica",IF((D657-'[1]Criterios de sanción'!$K$15)*0.3&lt;='[1]Criterios de sanción'!$J$2,"Amonestación Publica",(D657-'[1]Criterios de sanción'!$K$15)*0.3))</f>
        <v>20366.765749999999</v>
      </c>
    </row>
    <row r="658" spans="1:5" ht="27.95">
      <c r="A658" s="1" t="s">
        <v>667</v>
      </c>
      <c r="B658" s="2" t="s">
        <v>7</v>
      </c>
      <c r="C658" s="3">
        <v>810000</v>
      </c>
      <c r="D658" s="3">
        <f t="shared" si="10"/>
        <v>67500</v>
      </c>
      <c r="E658" s="17">
        <f>IF(D658&lt;='[1]Criterios de sanción'!$K$15,"Amonestación Publica",IF((D658-'[1]Criterios de sanción'!$K$15)*0.3&lt;='[1]Criterios de sanción'!$J$2,"Amonestación Publica",(D658-'[1]Criterios de sanción'!$K$15)*0.3))</f>
        <v>17740.8</v>
      </c>
    </row>
    <row r="659" spans="1:5" ht="27.95">
      <c r="A659" s="1" t="s">
        <v>668</v>
      </c>
      <c r="B659" s="2" t="s">
        <v>7</v>
      </c>
      <c r="C659" s="3">
        <v>1253075</v>
      </c>
      <c r="D659" s="3">
        <f t="shared" si="10"/>
        <v>104422.91666666667</v>
      </c>
      <c r="E659" s="17">
        <f>IF(D659&lt;='[1]Criterios de sanción'!$K$15,"Amonestación Publica",IF((D659-'[1]Criterios de sanción'!$K$15)*0.3&lt;='[1]Criterios de sanción'!$J$2,"Amonestación Publica",(D659-'[1]Criterios de sanción'!$K$15)*0.3))</f>
        <v>28817.674999999999</v>
      </c>
    </row>
    <row r="660" spans="1:5" ht="27.95">
      <c r="A660" s="1" t="s">
        <v>669</v>
      </c>
      <c r="B660" s="2" t="s">
        <v>7</v>
      </c>
      <c r="C660" s="3">
        <v>407719</v>
      </c>
      <c r="D660" s="3">
        <f t="shared" si="10"/>
        <v>33976.583333333336</v>
      </c>
      <c r="E660" s="17">
        <f>IF(D660&lt;='[1]Criterios de sanción'!$K$15,"Amonestación Publica",IF((D660-'[1]Criterios de sanción'!$K$15)*0.3&lt;='[1]Criterios de sanción'!$J$2,"Amonestación Publica",(D660-'[1]Criterios de sanción'!$K$15)*0.3))</f>
        <v>7683.7750000000005</v>
      </c>
    </row>
    <row r="661" spans="1:5" ht="27.95">
      <c r="A661" s="1" t="s">
        <v>670</v>
      </c>
      <c r="B661" s="2" t="s">
        <v>7</v>
      </c>
      <c r="C661" s="3">
        <v>586506</v>
      </c>
      <c r="D661" s="3">
        <f t="shared" si="10"/>
        <v>48875.5</v>
      </c>
      <c r="E661" s="17">
        <f>IF(D661&lt;='[1]Criterios de sanción'!$K$15,"Amonestación Publica",IF((D661-'[1]Criterios de sanción'!$K$15)*0.3&lt;='[1]Criterios de sanción'!$J$2,"Amonestación Publica",(D661-'[1]Criterios de sanción'!$K$15)*0.3))</f>
        <v>12153.449999999999</v>
      </c>
    </row>
    <row r="662" spans="1:5" ht="27.95">
      <c r="A662" s="1" t="s">
        <v>671</v>
      </c>
      <c r="B662" s="2" t="s">
        <v>7</v>
      </c>
      <c r="C662" s="3">
        <v>157463</v>
      </c>
      <c r="D662" s="3">
        <f t="shared" si="10"/>
        <v>13121.916666666666</v>
      </c>
      <c r="E662" s="17">
        <f>IF(D662&lt;='[1]Criterios de sanción'!$K$15,"Amonestación Publica",IF((D662-'[1]Criterios de sanción'!$K$15)*0.3&lt;='[1]Criterios de sanción'!$J$2,"Amonestación Publica",(D662-'[1]Criterios de sanción'!$K$15)*0.3))</f>
        <v>1427.3749999999998</v>
      </c>
    </row>
    <row r="663" spans="1:5" ht="27.95">
      <c r="A663" s="1" t="s">
        <v>672</v>
      </c>
      <c r="B663" s="2" t="s">
        <v>18</v>
      </c>
      <c r="C663" s="3">
        <v>4253710.84</v>
      </c>
      <c r="D663" s="3">
        <f t="shared" si="10"/>
        <v>354475.90333333332</v>
      </c>
      <c r="E663" s="17">
        <f>IF(D663&lt;='[1]Criterios de sanción'!$K$15,"Amonestación Publica",IF((D663-'[1]Criterios de sanción'!$K$15)*0.3&lt;='[1]Criterios de sanción'!$J$2,"Amonestación Publica",(D663-'[1]Criterios de sanción'!$K$15)*0.3))</f>
        <v>103833.571</v>
      </c>
    </row>
    <row r="664" spans="1:5" ht="27.95">
      <c r="A664" s="1" t="s">
        <v>673</v>
      </c>
      <c r="B664" s="2" t="s">
        <v>7</v>
      </c>
      <c r="C664" s="3">
        <v>169168.72</v>
      </c>
      <c r="D664" s="3">
        <f t="shared" si="10"/>
        <v>14097.393333333333</v>
      </c>
      <c r="E664" s="17">
        <f>IF(D664&lt;='[1]Criterios de sanción'!$K$15,"Amonestación Publica",IF((D664-'[1]Criterios de sanción'!$K$15)*0.3&lt;='[1]Criterios de sanción'!$J$2,"Amonestación Publica",(D664-'[1]Criterios de sanción'!$K$15)*0.3))</f>
        <v>1720.018</v>
      </c>
    </row>
    <row r="665" spans="1:5" ht="27.95">
      <c r="A665" s="1" t="s">
        <v>674</v>
      </c>
      <c r="B665" s="2" t="s">
        <v>7</v>
      </c>
      <c r="C665" s="3">
        <v>396839</v>
      </c>
      <c r="D665" s="3">
        <f t="shared" si="10"/>
        <v>33069.916666666664</v>
      </c>
      <c r="E665" s="17">
        <f>IF(D665&lt;='[1]Criterios de sanción'!$K$15,"Amonestación Publica",IF((D665-'[1]Criterios de sanción'!$K$15)*0.3&lt;='[1]Criterios de sanción'!$J$2,"Amonestación Publica",(D665-'[1]Criterios de sanción'!$K$15)*0.3))</f>
        <v>7411.7749999999987</v>
      </c>
    </row>
    <row r="666" spans="1:5" ht="27.95">
      <c r="A666" s="1" t="s">
        <v>675</v>
      </c>
      <c r="B666" s="2" t="s">
        <v>7</v>
      </c>
      <c r="C666" s="3">
        <v>360528</v>
      </c>
      <c r="D666" s="3">
        <f t="shared" si="10"/>
        <v>30044</v>
      </c>
      <c r="E666" s="17">
        <f>IF(D666&lt;='[1]Criterios de sanción'!$K$15,"Amonestación Publica",IF((D666-'[1]Criterios de sanción'!$K$15)*0.3&lt;='[1]Criterios de sanción'!$J$2,"Amonestación Publica",(D666-'[1]Criterios de sanción'!$K$15)*0.3))</f>
        <v>6504</v>
      </c>
    </row>
    <row r="667" spans="1:5" ht="27.95">
      <c r="A667" s="1" t="s">
        <v>676</v>
      </c>
      <c r="B667" s="2" t="s">
        <v>7</v>
      </c>
      <c r="C667" s="3">
        <v>0</v>
      </c>
      <c r="D667" s="3">
        <f t="shared" si="10"/>
        <v>0</v>
      </c>
      <c r="E667" s="17" t="str">
        <f>IF(D667&lt;='[1]Criterios de sanción'!$K$15,"Amonestación Publica",IF((D667-'[1]Criterios de sanción'!$K$15)*0.3&lt;='[1]Criterios de sanción'!$J$2,"Amonestación Publica",(D667-'[1]Criterios de sanción'!$K$15)*0.3))</f>
        <v>Amonestación Publica</v>
      </c>
    </row>
    <row r="668" spans="1:5" ht="27.95">
      <c r="A668" s="1" t="s">
        <v>677</v>
      </c>
      <c r="B668" s="2" t="s">
        <v>7</v>
      </c>
      <c r="C668" s="3">
        <v>503650</v>
      </c>
      <c r="D668" s="3">
        <f t="shared" si="10"/>
        <v>41970.833333333336</v>
      </c>
      <c r="E668" s="17">
        <f>IF(D668&lt;='[1]Criterios de sanción'!$K$15,"Amonestación Publica",IF((D668-'[1]Criterios de sanción'!$K$15)*0.3&lt;='[1]Criterios de sanción'!$J$2,"Amonestación Publica",(D668-'[1]Criterios de sanción'!$K$15)*0.3))</f>
        <v>10082.050000000001</v>
      </c>
    </row>
    <row r="669" spans="1:5" ht="27.95">
      <c r="A669" s="1" t="s">
        <v>678</v>
      </c>
      <c r="B669" s="2" t="s">
        <v>7</v>
      </c>
      <c r="C669" s="3">
        <v>755991.34</v>
      </c>
      <c r="D669" s="3">
        <f t="shared" si="10"/>
        <v>62999.278333333328</v>
      </c>
      <c r="E669" s="17">
        <f>IF(D669&lt;='[1]Criterios de sanción'!$K$15,"Amonestación Publica",IF((D669-'[1]Criterios de sanción'!$K$15)*0.3&lt;='[1]Criterios de sanción'!$J$2,"Amonestación Publica",(D669-'[1]Criterios de sanción'!$K$15)*0.3))</f>
        <v>16390.583499999997</v>
      </c>
    </row>
    <row r="670" spans="1:5" ht="27.95">
      <c r="A670" s="1" t="s">
        <v>679</v>
      </c>
      <c r="B670" s="2" t="s">
        <v>7</v>
      </c>
      <c r="C670" s="3">
        <v>200000</v>
      </c>
      <c r="D670" s="3">
        <f t="shared" si="10"/>
        <v>16666.666666666668</v>
      </c>
      <c r="E670" s="17">
        <f>IF(D670&lt;='[1]Criterios de sanción'!$K$15,"Amonestación Publica",IF((D670-'[1]Criterios de sanción'!$K$15)*0.3&lt;='[1]Criterios de sanción'!$J$2,"Amonestación Publica",(D670-'[1]Criterios de sanción'!$K$15)*0.3))</f>
        <v>2490.8000000000002</v>
      </c>
    </row>
    <row r="671" spans="1:5" ht="27.95">
      <c r="A671" s="1" t="s">
        <v>680</v>
      </c>
      <c r="B671" s="2" t="s">
        <v>7</v>
      </c>
      <c r="C671" s="3">
        <v>878204.87</v>
      </c>
      <c r="D671" s="3">
        <f t="shared" si="10"/>
        <v>73183.739166666666</v>
      </c>
      <c r="E671" s="17">
        <f>IF(D671&lt;='[1]Criterios de sanción'!$K$15,"Amonestación Publica",IF((D671-'[1]Criterios de sanción'!$K$15)*0.3&lt;='[1]Criterios de sanción'!$J$2,"Amonestación Publica",(D671-'[1]Criterios de sanción'!$K$15)*0.3))</f>
        <v>19445.921749999998</v>
      </c>
    </row>
    <row r="672" spans="1:5" ht="27.95">
      <c r="A672" s="1" t="s">
        <v>681</v>
      </c>
      <c r="B672" s="2" t="s">
        <v>7</v>
      </c>
      <c r="C672" s="3">
        <v>240000</v>
      </c>
      <c r="D672" s="3">
        <f t="shared" si="10"/>
        <v>20000</v>
      </c>
      <c r="E672" s="17">
        <f>IF(D672&lt;='[1]Criterios de sanción'!$K$15,"Amonestación Publica",IF((D672-'[1]Criterios de sanción'!$K$15)*0.3&lt;='[1]Criterios de sanción'!$J$2,"Amonestación Publica",(D672-'[1]Criterios de sanción'!$K$15)*0.3))</f>
        <v>3490.7999999999997</v>
      </c>
    </row>
    <row r="673" spans="1:5" ht="27.95">
      <c r="A673" s="1" t="s">
        <v>682</v>
      </c>
      <c r="B673" s="2" t="s">
        <v>7</v>
      </c>
      <c r="C673" s="3">
        <v>172260.68</v>
      </c>
      <c r="D673" s="3">
        <f t="shared" si="10"/>
        <v>14355.056666666665</v>
      </c>
      <c r="E673" s="17">
        <f>IF(D673&lt;='[1]Criterios de sanción'!$K$15,"Amonestación Publica",IF((D673-'[1]Criterios de sanción'!$K$15)*0.3&lt;='[1]Criterios de sanción'!$J$2,"Amonestación Publica",(D673-'[1]Criterios de sanción'!$K$15)*0.3))</f>
        <v>1797.3169999999996</v>
      </c>
    </row>
    <row r="674" spans="1:5" ht="27.95">
      <c r="A674" s="1" t="s">
        <v>683</v>
      </c>
      <c r="B674" s="2" t="s">
        <v>7</v>
      </c>
      <c r="C674" s="3">
        <v>0</v>
      </c>
      <c r="D674" s="3">
        <f t="shared" si="10"/>
        <v>0</v>
      </c>
      <c r="E674" s="17" t="str">
        <f>IF(D674&lt;='[1]Criterios de sanción'!$K$15,"Amonestación Publica",IF((D674-'[1]Criterios de sanción'!$K$15)*0.3&lt;='[1]Criterios de sanción'!$J$2,"Amonestación Publica",(D674-'[1]Criterios de sanción'!$K$15)*0.3))</f>
        <v>Amonestación Publica</v>
      </c>
    </row>
    <row r="675" spans="1:5" ht="27.95">
      <c r="A675" s="1" t="s">
        <v>684</v>
      </c>
      <c r="B675" s="2" t="s">
        <v>7</v>
      </c>
      <c r="C675" s="3">
        <v>312000</v>
      </c>
      <c r="D675" s="3">
        <f t="shared" si="10"/>
        <v>26000</v>
      </c>
      <c r="E675" s="17">
        <f>IF(D675&lt;='[1]Criterios de sanción'!$K$15,"Amonestación Publica",IF((D675-'[1]Criterios de sanción'!$K$15)*0.3&lt;='[1]Criterios de sanción'!$J$2,"Amonestación Publica",(D675-'[1]Criterios de sanción'!$K$15)*0.3))</f>
        <v>5290.8</v>
      </c>
    </row>
    <row r="676" spans="1:5" ht="27.95">
      <c r="A676" s="1" t="s">
        <v>685</v>
      </c>
      <c r="B676" s="2" t="s">
        <v>7</v>
      </c>
      <c r="C676" s="3">
        <v>440629</v>
      </c>
      <c r="D676" s="3">
        <f t="shared" si="10"/>
        <v>36719.083333333336</v>
      </c>
      <c r="E676" s="17">
        <f>IF(D676&lt;='[1]Criterios de sanción'!$K$15,"Amonestación Publica",IF((D676-'[1]Criterios de sanción'!$K$15)*0.3&lt;='[1]Criterios de sanción'!$J$2,"Amonestación Publica",(D676-'[1]Criterios de sanción'!$K$15)*0.3))</f>
        <v>8506.5249999999996</v>
      </c>
    </row>
    <row r="677" spans="1:5" ht="27.95">
      <c r="A677" s="1" t="s">
        <v>686</v>
      </c>
      <c r="B677" s="2" t="s">
        <v>7</v>
      </c>
      <c r="C677" s="3">
        <v>0</v>
      </c>
      <c r="D677" s="3">
        <f t="shared" si="10"/>
        <v>0</v>
      </c>
      <c r="E677" s="17" t="str">
        <f>IF(D677&lt;='[1]Criterios de sanción'!$K$15,"Amonestación Publica",IF((D677-'[1]Criterios de sanción'!$K$15)*0.3&lt;='[1]Criterios de sanción'!$J$2,"Amonestación Publica",(D677-'[1]Criterios de sanción'!$K$15)*0.3))</f>
        <v>Amonestación Publica</v>
      </c>
    </row>
    <row r="678" spans="1:5" ht="27.95">
      <c r="A678" s="1" t="s">
        <v>687</v>
      </c>
      <c r="B678" s="2" t="s">
        <v>7</v>
      </c>
      <c r="C678" s="3">
        <v>802137</v>
      </c>
      <c r="D678" s="3">
        <f t="shared" si="10"/>
        <v>66844.75</v>
      </c>
      <c r="E678" s="17">
        <f>IF(D678&lt;='[1]Criterios de sanción'!$K$15,"Amonestación Publica",IF((D678-'[1]Criterios de sanción'!$K$15)*0.3&lt;='[1]Criterios de sanción'!$J$2,"Amonestación Publica",(D678-'[1]Criterios de sanción'!$K$15)*0.3))</f>
        <v>17544.224999999999</v>
      </c>
    </row>
    <row r="679" spans="1:5" ht="27.95">
      <c r="A679" s="1" t="s">
        <v>688</v>
      </c>
      <c r="B679" s="2" t="s">
        <v>7</v>
      </c>
      <c r="C679" s="3">
        <v>1705515</v>
      </c>
      <c r="D679" s="3">
        <f t="shared" si="10"/>
        <v>142126.25</v>
      </c>
      <c r="E679" s="17">
        <f>IF(D679&lt;='[1]Criterios de sanción'!$K$15,"Amonestación Publica",IF((D679-'[1]Criterios de sanción'!$K$15)*0.3&lt;='[1]Criterios de sanción'!$J$2,"Amonestación Publica",(D679-'[1]Criterios de sanción'!$K$15)*0.3))</f>
        <v>40128.674999999996</v>
      </c>
    </row>
    <row r="680" spans="1:5" ht="27.95">
      <c r="A680" s="1" t="s">
        <v>689</v>
      </c>
      <c r="B680" s="2" t="s">
        <v>7</v>
      </c>
      <c r="C680" s="3">
        <v>651741</v>
      </c>
      <c r="D680" s="3">
        <f t="shared" si="10"/>
        <v>54311.75</v>
      </c>
      <c r="E680" s="17">
        <f>IF(D680&lt;='[1]Criterios de sanción'!$K$15,"Amonestación Publica",IF((D680-'[1]Criterios de sanción'!$K$15)*0.3&lt;='[1]Criterios de sanción'!$J$2,"Amonestación Publica",(D680-'[1]Criterios de sanción'!$K$15)*0.3))</f>
        <v>13784.324999999999</v>
      </c>
    </row>
    <row r="681" spans="1:5" ht="27.95">
      <c r="A681" s="1" t="s">
        <v>690</v>
      </c>
      <c r="B681" s="2" t="s">
        <v>7</v>
      </c>
      <c r="C681" s="3">
        <v>33649</v>
      </c>
      <c r="D681" s="3">
        <f t="shared" si="10"/>
        <v>2804.0833333333335</v>
      </c>
      <c r="E681" s="17" t="str">
        <f>IF(D681&lt;='[1]Criterios de sanción'!$K$15,"Amonestación Publica",IF((D681-'[1]Criterios de sanción'!$K$15)*0.3&lt;='[1]Criterios de sanción'!$J$2,"Amonestación Publica",(D681-'[1]Criterios de sanción'!$K$15)*0.3))</f>
        <v>Amonestación Publica</v>
      </c>
    </row>
    <row r="682" spans="1:5" ht="27.95">
      <c r="A682" s="1" t="s">
        <v>691</v>
      </c>
      <c r="B682" s="2" t="s">
        <v>7</v>
      </c>
      <c r="C682" s="3">
        <v>160105</v>
      </c>
      <c r="D682" s="3">
        <f t="shared" si="10"/>
        <v>13342.083333333334</v>
      </c>
      <c r="E682" s="17">
        <f>IF(D682&lt;='[1]Criterios de sanción'!$K$15,"Amonestación Publica",IF((D682-'[1]Criterios de sanción'!$K$15)*0.3&lt;='[1]Criterios de sanción'!$J$2,"Amonestación Publica",(D682-'[1]Criterios de sanción'!$K$15)*0.3))</f>
        <v>1493.4250000000002</v>
      </c>
    </row>
    <row r="683" spans="1:5" ht="27.95">
      <c r="A683" s="1" t="s">
        <v>692</v>
      </c>
      <c r="B683" s="2" t="s">
        <v>7</v>
      </c>
      <c r="C683" s="3">
        <v>297242</v>
      </c>
      <c r="D683" s="3">
        <f t="shared" si="10"/>
        <v>24770.166666666668</v>
      </c>
      <c r="E683" s="17">
        <f>IF(D683&lt;='[1]Criterios de sanción'!$K$15,"Amonestación Publica",IF((D683-'[1]Criterios de sanción'!$K$15)*0.3&lt;='[1]Criterios de sanción'!$J$2,"Amonestación Publica",(D683-'[1]Criterios de sanción'!$K$15)*0.3))</f>
        <v>4921.8500000000004</v>
      </c>
    </row>
    <row r="684" spans="1:5" ht="27.95">
      <c r="A684" s="1" t="s">
        <v>693</v>
      </c>
      <c r="B684" s="2" t="s">
        <v>18</v>
      </c>
      <c r="C684" s="3">
        <v>1805913</v>
      </c>
      <c r="D684" s="3">
        <f t="shared" si="10"/>
        <v>150492.75</v>
      </c>
      <c r="E684" s="17">
        <f>IF(D684&lt;='[1]Criterios de sanción'!$K$15,"Amonestación Publica",IF((D684-'[1]Criterios de sanción'!$K$15)*0.3&lt;='[1]Criterios de sanción'!$J$2,"Amonestación Publica",(D684-'[1]Criterios de sanción'!$K$15)*0.3))</f>
        <v>42638.625</v>
      </c>
    </row>
    <row r="685" spans="1:5" ht="27.95">
      <c r="A685" s="1" t="s">
        <v>694</v>
      </c>
      <c r="B685" s="2" t="s">
        <v>18</v>
      </c>
      <c r="C685" s="3">
        <v>1243255.23</v>
      </c>
      <c r="D685" s="3">
        <f t="shared" si="10"/>
        <v>103604.60249999999</v>
      </c>
      <c r="E685" s="17">
        <f>IF(D685&lt;='[1]Criterios de sanción'!$K$15,"Amonestación Publica",IF((D685-'[1]Criterios de sanción'!$K$15)*0.3&lt;='[1]Criterios de sanción'!$J$2,"Amonestación Publica",(D685-'[1]Criterios de sanción'!$K$15)*0.3))</f>
        <v>28572.180749999996</v>
      </c>
    </row>
    <row r="686" spans="1:5" ht="27.95">
      <c r="A686" s="1" t="s">
        <v>695</v>
      </c>
      <c r="B686" s="2" t="s">
        <v>7</v>
      </c>
      <c r="C686" s="3">
        <v>240000</v>
      </c>
      <c r="D686" s="3">
        <f t="shared" si="10"/>
        <v>20000</v>
      </c>
      <c r="E686" s="17">
        <f>IF(D686&lt;='[1]Criterios de sanción'!$K$15,"Amonestación Publica",IF((D686-'[1]Criterios de sanción'!$K$15)*0.3&lt;='[1]Criterios de sanción'!$J$2,"Amonestación Publica",(D686-'[1]Criterios de sanción'!$K$15)*0.3))</f>
        <v>3490.7999999999997</v>
      </c>
    </row>
    <row r="687" spans="1:5" ht="27.95">
      <c r="A687" s="1" t="s">
        <v>696</v>
      </c>
      <c r="B687" s="2" t="s">
        <v>7</v>
      </c>
      <c r="C687" s="3">
        <v>442016</v>
      </c>
      <c r="D687" s="3">
        <f t="shared" si="10"/>
        <v>36834.666666666664</v>
      </c>
      <c r="E687" s="17">
        <f>IF(D687&lt;='[1]Criterios de sanción'!$K$15,"Amonestación Publica",IF((D687-'[1]Criterios de sanción'!$K$15)*0.3&lt;='[1]Criterios de sanción'!$J$2,"Amonestación Publica",(D687-'[1]Criterios de sanción'!$K$15)*0.3))</f>
        <v>8541.1999999999989</v>
      </c>
    </row>
    <row r="688" spans="1:5" ht="27.95">
      <c r="A688" s="1" t="s">
        <v>697</v>
      </c>
      <c r="B688" s="2" t="s">
        <v>7</v>
      </c>
      <c r="C688" s="3">
        <v>511012</v>
      </c>
      <c r="D688" s="3">
        <f t="shared" si="10"/>
        <v>42584.333333333336</v>
      </c>
      <c r="E688" s="17">
        <f>IF(D688&lt;='[1]Criterios de sanción'!$K$15,"Amonestación Publica",IF((D688-'[1]Criterios de sanción'!$K$15)*0.3&lt;='[1]Criterios de sanción'!$J$2,"Amonestación Publica",(D688-'[1]Criterios de sanción'!$K$15)*0.3))</f>
        <v>10266.1</v>
      </c>
    </row>
    <row r="689" spans="1:5" ht="27.95">
      <c r="A689" s="1" t="s">
        <v>698</v>
      </c>
      <c r="B689" s="2" t="s">
        <v>7</v>
      </c>
      <c r="C689" s="3">
        <v>104661</v>
      </c>
      <c r="D689" s="3">
        <f t="shared" si="10"/>
        <v>8721.75</v>
      </c>
      <c r="E689" s="17" t="str">
        <f>IF(D689&lt;='[1]Criterios de sanción'!$K$15,"Amonestación Publica",IF((D689-'[1]Criterios de sanción'!$K$15)*0.3&lt;='[1]Criterios de sanción'!$J$2,"Amonestación Publica",(D689-'[1]Criterios de sanción'!$K$15)*0.3))</f>
        <v>Amonestación Publica</v>
      </c>
    </row>
    <row r="690" spans="1:5" ht="27.95">
      <c r="A690" s="1" t="s">
        <v>699</v>
      </c>
      <c r="B690" s="2" t="s">
        <v>7</v>
      </c>
      <c r="C690" s="3">
        <v>330895</v>
      </c>
      <c r="D690" s="3">
        <f t="shared" si="10"/>
        <v>27574.583333333332</v>
      </c>
      <c r="E690" s="17">
        <f>IF(D690&lt;='[1]Criterios de sanción'!$K$15,"Amonestación Publica",IF((D690-'[1]Criterios de sanción'!$K$15)*0.3&lt;='[1]Criterios de sanción'!$J$2,"Amonestación Publica",(D690-'[1]Criterios de sanción'!$K$15)*0.3))</f>
        <v>5763.1749999999993</v>
      </c>
    </row>
    <row r="691" spans="1:5" ht="27.95">
      <c r="A691" s="1" t="s">
        <v>700</v>
      </c>
      <c r="B691" s="2" t="s">
        <v>7</v>
      </c>
      <c r="C691" s="3">
        <v>235000</v>
      </c>
      <c r="D691" s="3">
        <f t="shared" si="10"/>
        <v>19583.333333333332</v>
      </c>
      <c r="E691" s="17">
        <f>IF(D691&lt;='[1]Criterios de sanción'!$K$15,"Amonestación Publica",IF((D691-'[1]Criterios de sanción'!$K$15)*0.3&lt;='[1]Criterios de sanción'!$J$2,"Amonestación Publica",(D691-'[1]Criterios de sanción'!$K$15)*0.3))</f>
        <v>3365.7999999999997</v>
      </c>
    </row>
    <row r="692" spans="1:5" ht="27.95">
      <c r="A692" s="1" t="s">
        <v>701</v>
      </c>
      <c r="B692" s="2" t="s">
        <v>7</v>
      </c>
      <c r="C692" s="3">
        <v>416952.52</v>
      </c>
      <c r="D692" s="3">
        <f t="shared" si="10"/>
        <v>34746.043333333335</v>
      </c>
      <c r="E692" s="17">
        <f>IF(D692&lt;='[1]Criterios de sanción'!$K$15,"Amonestación Publica",IF((D692-'[1]Criterios de sanción'!$K$15)*0.3&lt;='[1]Criterios de sanción'!$J$2,"Amonestación Publica",(D692-'[1]Criterios de sanción'!$K$15)*0.3))</f>
        <v>7914.6130000000003</v>
      </c>
    </row>
    <row r="693" spans="1:5" ht="27.95">
      <c r="A693" s="1" t="s">
        <v>702</v>
      </c>
      <c r="B693" s="2" t="s">
        <v>18</v>
      </c>
      <c r="C693" s="3">
        <v>1238928.18</v>
      </c>
      <c r="D693" s="3">
        <f t="shared" si="10"/>
        <v>103244.015</v>
      </c>
      <c r="E693" s="17">
        <f>IF(D693&lt;='[1]Criterios de sanción'!$K$15,"Amonestación Publica",IF((D693-'[1]Criterios de sanción'!$K$15)*0.3&lt;='[1]Criterios de sanción'!$J$2,"Amonestación Publica",(D693-'[1]Criterios de sanción'!$K$15)*0.3))</f>
        <v>28464.004499999999</v>
      </c>
    </row>
    <row r="694" spans="1:5" ht="27.95">
      <c r="A694" s="1" t="s">
        <v>703</v>
      </c>
      <c r="B694" s="2" t="s">
        <v>7</v>
      </c>
      <c r="C694" s="3">
        <v>880000</v>
      </c>
      <c r="D694" s="3">
        <f t="shared" si="10"/>
        <v>73333.333333333328</v>
      </c>
      <c r="E694" s="17">
        <f>IF(D694&lt;='[1]Criterios de sanción'!$K$15,"Amonestación Publica",IF((D694-'[1]Criterios de sanción'!$K$15)*0.3&lt;='[1]Criterios de sanción'!$J$2,"Amonestación Publica",(D694-'[1]Criterios de sanción'!$K$15)*0.3))</f>
        <v>19490.8</v>
      </c>
    </row>
    <row r="695" spans="1:5" ht="27.95">
      <c r="A695" s="1" t="s">
        <v>704</v>
      </c>
      <c r="B695" s="2" t="s">
        <v>7</v>
      </c>
      <c r="C695" s="3">
        <v>977959</v>
      </c>
      <c r="D695" s="3">
        <f t="shared" si="10"/>
        <v>81496.583333333328</v>
      </c>
      <c r="E695" s="17">
        <f>IF(D695&lt;='[1]Criterios de sanción'!$K$15,"Amonestación Publica",IF((D695-'[1]Criterios de sanción'!$K$15)*0.3&lt;='[1]Criterios de sanción'!$J$2,"Amonestación Publica",(D695-'[1]Criterios de sanción'!$K$15)*0.3))</f>
        <v>21939.774999999998</v>
      </c>
    </row>
    <row r="696" spans="1:5" ht="27.95">
      <c r="A696" s="1" t="s">
        <v>705</v>
      </c>
      <c r="B696" s="2" t="s">
        <v>7</v>
      </c>
      <c r="C696" s="3">
        <v>481799</v>
      </c>
      <c r="D696" s="3">
        <f t="shared" si="10"/>
        <v>40149.916666666664</v>
      </c>
      <c r="E696" s="17">
        <f>IF(D696&lt;='[1]Criterios de sanción'!$K$15,"Amonestación Publica",IF((D696-'[1]Criterios de sanción'!$K$15)*0.3&lt;='[1]Criterios de sanción'!$J$2,"Amonestación Publica",(D696-'[1]Criterios de sanción'!$K$15)*0.3))</f>
        <v>9535.7749999999996</v>
      </c>
    </row>
    <row r="697" spans="1:5" ht="27.95">
      <c r="A697" s="1" t="s">
        <v>706</v>
      </c>
      <c r="B697" s="2" t="s">
        <v>7</v>
      </c>
      <c r="C697" s="3">
        <v>1225787</v>
      </c>
      <c r="D697" s="3">
        <f t="shared" si="10"/>
        <v>102148.91666666667</v>
      </c>
      <c r="E697" s="17">
        <f>IF(D697&lt;='[1]Criterios de sanción'!$K$15,"Amonestación Publica",IF((D697-'[1]Criterios de sanción'!$K$15)*0.3&lt;='[1]Criterios de sanción'!$J$2,"Amonestación Publica",(D697-'[1]Criterios de sanción'!$K$15)*0.3))</f>
        <v>28135.475000000002</v>
      </c>
    </row>
    <row r="698" spans="1:5" ht="27.95">
      <c r="A698" s="1" t="s">
        <v>707</v>
      </c>
      <c r="B698" s="2" t="s">
        <v>7</v>
      </c>
      <c r="C698" s="3">
        <v>328991</v>
      </c>
      <c r="D698" s="3">
        <f t="shared" si="10"/>
        <v>27415.916666666668</v>
      </c>
      <c r="E698" s="17">
        <f>IF(D698&lt;='[1]Criterios de sanción'!$K$15,"Amonestación Publica",IF((D698-'[1]Criterios de sanción'!$K$15)*0.3&lt;='[1]Criterios de sanción'!$J$2,"Amonestación Publica",(D698-'[1]Criterios de sanción'!$K$15)*0.3))</f>
        <v>5715.5749999999998</v>
      </c>
    </row>
    <row r="699" spans="1:5" ht="27.95">
      <c r="A699" s="1" t="s">
        <v>708</v>
      </c>
      <c r="B699" s="2" t="s">
        <v>7</v>
      </c>
      <c r="C699" s="3">
        <v>3526688</v>
      </c>
      <c r="D699" s="3">
        <f t="shared" si="10"/>
        <v>293890.66666666669</v>
      </c>
      <c r="E699" s="17">
        <f>IF(D699&lt;='[1]Criterios de sanción'!$K$15,"Amonestación Publica",IF((D699-'[1]Criterios de sanción'!$K$15)*0.3&lt;='[1]Criterios de sanción'!$J$2,"Amonestación Publica",(D699-'[1]Criterios de sanción'!$K$15)*0.3))</f>
        <v>85658</v>
      </c>
    </row>
    <row r="700" spans="1:5" ht="27.95">
      <c r="A700" s="1" t="s">
        <v>709</v>
      </c>
      <c r="B700" s="2" t="s">
        <v>7</v>
      </c>
      <c r="C700" s="3">
        <v>624469</v>
      </c>
      <c r="D700" s="3">
        <f t="shared" si="10"/>
        <v>52039.083333333336</v>
      </c>
      <c r="E700" s="17">
        <f>IF(D700&lt;='[1]Criterios de sanción'!$K$15,"Amonestación Publica",IF((D700-'[1]Criterios de sanción'!$K$15)*0.3&lt;='[1]Criterios de sanción'!$J$2,"Amonestación Publica",(D700-'[1]Criterios de sanción'!$K$15)*0.3))</f>
        <v>13102.525</v>
      </c>
    </row>
    <row r="701" spans="1:5" ht="27.95">
      <c r="A701" s="1" t="s">
        <v>710</v>
      </c>
      <c r="B701" s="2" t="s">
        <v>7</v>
      </c>
      <c r="C701" s="3">
        <v>679058.2</v>
      </c>
      <c r="D701" s="3">
        <f t="shared" si="10"/>
        <v>56588.183333333327</v>
      </c>
      <c r="E701" s="17">
        <f>IF(D701&lt;='[1]Criterios de sanción'!$K$15,"Amonestación Publica",IF((D701-'[1]Criterios de sanción'!$K$15)*0.3&lt;='[1]Criterios de sanción'!$J$2,"Amonestación Publica",(D701-'[1]Criterios de sanción'!$K$15)*0.3))</f>
        <v>14467.254999999997</v>
      </c>
    </row>
    <row r="702" spans="1:5" ht="27.95">
      <c r="A702" s="1" t="s">
        <v>711</v>
      </c>
      <c r="B702" s="2" t="s">
        <v>7</v>
      </c>
      <c r="C702" s="3">
        <v>964728</v>
      </c>
      <c r="D702" s="3">
        <f t="shared" si="10"/>
        <v>80394</v>
      </c>
      <c r="E702" s="17">
        <f>IF(D702&lt;='[1]Criterios de sanción'!$K$15,"Amonestación Publica",IF((D702-'[1]Criterios de sanción'!$K$15)*0.3&lt;='[1]Criterios de sanción'!$J$2,"Amonestación Publica",(D702-'[1]Criterios de sanción'!$K$15)*0.3))</f>
        <v>21609</v>
      </c>
    </row>
    <row r="703" spans="1:5" ht="27.95">
      <c r="A703" s="1" t="s">
        <v>712</v>
      </c>
      <c r="B703" s="2" t="s">
        <v>7</v>
      </c>
      <c r="C703" s="3">
        <v>815589.19</v>
      </c>
      <c r="D703" s="3">
        <f t="shared" si="10"/>
        <v>67965.765833333324</v>
      </c>
      <c r="E703" s="17">
        <f>IF(D703&lt;='[1]Criterios de sanción'!$K$15,"Amonestación Publica",IF((D703-'[1]Criterios de sanción'!$K$15)*0.3&lt;='[1]Criterios de sanción'!$J$2,"Amonestación Publica",(D703-'[1]Criterios de sanción'!$K$15)*0.3))</f>
        <v>17880.529749999998</v>
      </c>
    </row>
    <row r="704" spans="1:5" ht="27.95">
      <c r="A704" s="1" t="s">
        <v>713</v>
      </c>
      <c r="B704" s="2" t="s">
        <v>18</v>
      </c>
      <c r="C704" s="3">
        <v>2556076</v>
      </c>
      <c r="D704" s="3">
        <f t="shared" si="10"/>
        <v>213006.33333333334</v>
      </c>
      <c r="E704" s="17">
        <f>IF(D704&lt;='[1]Criterios de sanción'!$K$15,"Amonestación Publica",IF((D704-'[1]Criterios de sanción'!$K$15)*0.3&lt;='[1]Criterios de sanción'!$J$2,"Amonestación Publica",(D704-'[1]Criterios de sanción'!$K$15)*0.3))</f>
        <v>61392.7</v>
      </c>
    </row>
    <row r="705" spans="1:5" ht="27.95">
      <c r="A705" s="1" t="s">
        <v>714</v>
      </c>
      <c r="B705" s="2" t="s">
        <v>7</v>
      </c>
      <c r="C705" s="3">
        <v>488000</v>
      </c>
      <c r="D705" s="3">
        <f t="shared" si="10"/>
        <v>40666.666666666664</v>
      </c>
      <c r="E705" s="17">
        <f>IF(D705&lt;='[1]Criterios de sanción'!$K$15,"Amonestación Publica",IF((D705-'[1]Criterios de sanción'!$K$15)*0.3&lt;='[1]Criterios de sanción'!$J$2,"Amonestación Publica",(D705-'[1]Criterios de sanción'!$K$15)*0.3))</f>
        <v>9690.7999999999993</v>
      </c>
    </row>
    <row r="706" spans="1:5" ht="27.95">
      <c r="A706" s="1" t="s">
        <v>715</v>
      </c>
      <c r="B706" s="2" t="s">
        <v>7</v>
      </c>
      <c r="C706" s="3">
        <v>276000</v>
      </c>
      <c r="D706" s="3">
        <f t="shared" ref="D706:D769" si="11">C706/12</f>
        <v>23000</v>
      </c>
      <c r="E706" s="17">
        <f>IF(D706&lt;='[1]Criterios de sanción'!$K$15,"Amonestación Publica",IF((D706-'[1]Criterios de sanción'!$K$15)*0.3&lt;='[1]Criterios de sanción'!$J$2,"Amonestación Publica",(D706-'[1]Criterios de sanción'!$K$15)*0.3))</f>
        <v>4390.8</v>
      </c>
    </row>
    <row r="707" spans="1:5" ht="27.95">
      <c r="A707" s="1" t="s">
        <v>716</v>
      </c>
      <c r="B707" s="2" t="s">
        <v>7</v>
      </c>
      <c r="C707" s="3">
        <v>493212.54</v>
      </c>
      <c r="D707" s="3">
        <f t="shared" si="11"/>
        <v>41101.044999999998</v>
      </c>
      <c r="E707" s="17">
        <f>IF(D707&lt;='[1]Criterios de sanción'!$K$15,"Amonestación Publica",IF((D707-'[1]Criterios de sanción'!$K$15)*0.3&lt;='[1]Criterios de sanción'!$J$2,"Amonestación Publica",(D707-'[1]Criterios de sanción'!$K$15)*0.3))</f>
        <v>9821.1134999999995</v>
      </c>
    </row>
    <row r="708" spans="1:5" ht="27.95">
      <c r="A708" s="1" t="s">
        <v>717</v>
      </c>
      <c r="B708" s="2" t="s">
        <v>7</v>
      </c>
      <c r="C708" s="3">
        <v>407241</v>
      </c>
      <c r="D708" s="3">
        <f t="shared" si="11"/>
        <v>33936.75</v>
      </c>
      <c r="E708" s="17">
        <f>IF(D708&lt;='[1]Criterios de sanción'!$K$15,"Amonestación Publica",IF((D708-'[1]Criterios de sanción'!$K$15)*0.3&lt;='[1]Criterios de sanción'!$J$2,"Amonestación Publica",(D708-'[1]Criterios de sanción'!$K$15)*0.3))</f>
        <v>7671.8249999999998</v>
      </c>
    </row>
    <row r="709" spans="1:5" ht="27.95">
      <c r="A709" s="1" t="s">
        <v>718</v>
      </c>
      <c r="B709" s="2" t="s">
        <v>7</v>
      </c>
      <c r="C709" s="3">
        <v>911808</v>
      </c>
      <c r="D709" s="3">
        <f t="shared" si="11"/>
        <v>75984</v>
      </c>
      <c r="E709" s="17">
        <f>IF(D709&lt;='[1]Criterios de sanción'!$K$15,"Amonestación Publica",IF((D709-'[1]Criterios de sanción'!$K$15)*0.3&lt;='[1]Criterios de sanción'!$J$2,"Amonestación Publica",(D709-'[1]Criterios de sanción'!$K$15)*0.3))</f>
        <v>20286</v>
      </c>
    </row>
    <row r="710" spans="1:5" ht="27.95">
      <c r="A710" s="1" t="s">
        <v>719</v>
      </c>
      <c r="B710" s="2" t="s">
        <v>7</v>
      </c>
      <c r="C710" s="3">
        <v>321982.5</v>
      </c>
      <c r="D710" s="3">
        <f t="shared" si="11"/>
        <v>26831.875</v>
      </c>
      <c r="E710" s="17">
        <f>IF(D710&lt;='[1]Criterios de sanción'!$K$15,"Amonestación Publica",IF((D710-'[1]Criterios de sanción'!$K$15)*0.3&lt;='[1]Criterios de sanción'!$J$2,"Amonestación Publica",(D710-'[1]Criterios de sanción'!$K$15)*0.3))</f>
        <v>5540.3625000000002</v>
      </c>
    </row>
    <row r="711" spans="1:5" ht="27.95">
      <c r="A711" s="1" t="s">
        <v>720</v>
      </c>
      <c r="B711" s="2" t="s">
        <v>7</v>
      </c>
      <c r="C711" s="3">
        <v>267732</v>
      </c>
      <c r="D711" s="3">
        <f t="shared" si="11"/>
        <v>22311</v>
      </c>
      <c r="E711" s="17">
        <f>IF(D711&lt;='[1]Criterios de sanción'!$K$15,"Amonestación Publica",IF((D711-'[1]Criterios de sanción'!$K$15)*0.3&lt;='[1]Criterios de sanción'!$J$2,"Amonestación Publica",(D711-'[1]Criterios de sanción'!$K$15)*0.3))</f>
        <v>4184.0999999999995</v>
      </c>
    </row>
    <row r="712" spans="1:5" ht="27.95">
      <c r="A712" s="1" t="s">
        <v>721</v>
      </c>
      <c r="B712" s="2" t="s">
        <v>7</v>
      </c>
      <c r="C712" s="3">
        <v>363761.52</v>
      </c>
      <c r="D712" s="3">
        <f t="shared" si="11"/>
        <v>30313.460000000003</v>
      </c>
      <c r="E712" s="17">
        <f>IF(D712&lt;='[1]Criterios de sanción'!$K$15,"Amonestación Publica",IF((D712-'[1]Criterios de sanción'!$K$15)*0.3&lt;='[1]Criterios de sanción'!$J$2,"Amonestación Publica",(D712-'[1]Criterios de sanción'!$K$15)*0.3))</f>
        <v>6584.8380000000006</v>
      </c>
    </row>
    <row r="713" spans="1:5" ht="27.95">
      <c r="A713" s="1" t="s">
        <v>722</v>
      </c>
      <c r="B713" s="2" t="s">
        <v>7</v>
      </c>
      <c r="C713" s="3">
        <v>684703</v>
      </c>
      <c r="D713" s="3">
        <f t="shared" si="11"/>
        <v>57058.583333333336</v>
      </c>
      <c r="E713" s="17">
        <f>IF(D713&lt;='[1]Criterios de sanción'!$K$15,"Amonestación Publica",IF((D713-'[1]Criterios de sanción'!$K$15)*0.3&lt;='[1]Criterios de sanción'!$J$2,"Amonestación Publica",(D713-'[1]Criterios de sanción'!$K$15)*0.3))</f>
        <v>14608.375</v>
      </c>
    </row>
    <row r="714" spans="1:5" ht="27.95">
      <c r="A714" s="1" t="s">
        <v>723</v>
      </c>
      <c r="B714" s="2" t="s">
        <v>7</v>
      </c>
      <c r="C714" s="3">
        <v>219200</v>
      </c>
      <c r="D714" s="3">
        <f t="shared" si="11"/>
        <v>18266.666666666668</v>
      </c>
      <c r="E714" s="17">
        <f>IF(D714&lt;='[1]Criterios de sanción'!$K$15,"Amonestación Publica",IF((D714-'[1]Criterios de sanción'!$K$15)*0.3&lt;='[1]Criterios de sanción'!$J$2,"Amonestación Publica",(D714-'[1]Criterios de sanción'!$K$15)*0.3))</f>
        <v>2970.8</v>
      </c>
    </row>
    <row r="715" spans="1:5" ht="27.95">
      <c r="A715" s="1" t="s">
        <v>724</v>
      </c>
      <c r="B715" s="2" t="s">
        <v>7</v>
      </c>
      <c r="C715" s="3">
        <v>968715</v>
      </c>
      <c r="D715" s="3">
        <f t="shared" si="11"/>
        <v>80726.25</v>
      </c>
      <c r="E715" s="17">
        <f>IF(D715&lt;='[1]Criterios de sanción'!$K$15,"Amonestación Publica",IF((D715-'[1]Criterios de sanción'!$K$15)*0.3&lt;='[1]Criterios de sanción'!$J$2,"Amonestación Publica",(D715-'[1]Criterios de sanción'!$K$15)*0.3))</f>
        <v>21708.674999999999</v>
      </c>
    </row>
    <row r="716" spans="1:5" ht="27.95">
      <c r="A716" s="1" t="s">
        <v>725</v>
      </c>
      <c r="B716" s="2" t="s">
        <v>7</v>
      </c>
      <c r="C716" s="3">
        <v>534126.68000000005</v>
      </c>
      <c r="D716" s="3">
        <f t="shared" si="11"/>
        <v>44510.556666666671</v>
      </c>
      <c r="E716" s="17">
        <f>IF(D716&lt;='[1]Criterios de sanción'!$K$15,"Amonestación Publica",IF((D716-'[1]Criterios de sanción'!$K$15)*0.3&lt;='[1]Criterios de sanción'!$J$2,"Amonestación Publica",(D716-'[1]Criterios de sanción'!$K$15)*0.3))</f>
        <v>10843.967000000001</v>
      </c>
    </row>
    <row r="717" spans="1:5" ht="27.95">
      <c r="A717" s="1" t="s">
        <v>726</v>
      </c>
      <c r="B717" s="2" t="s">
        <v>7</v>
      </c>
      <c r="C717" s="3">
        <v>0</v>
      </c>
      <c r="D717" s="3">
        <f t="shared" si="11"/>
        <v>0</v>
      </c>
      <c r="E717" s="17" t="str">
        <f>IF(D717&lt;='[1]Criterios de sanción'!$K$15,"Amonestación Publica",IF((D717-'[1]Criterios de sanción'!$K$15)*0.3&lt;='[1]Criterios de sanción'!$J$2,"Amonestación Publica",(D717-'[1]Criterios de sanción'!$K$15)*0.3))</f>
        <v>Amonestación Publica</v>
      </c>
    </row>
    <row r="718" spans="1:5" ht="27.95">
      <c r="A718" s="1" t="s">
        <v>727</v>
      </c>
      <c r="B718" s="2" t="s">
        <v>7</v>
      </c>
      <c r="C718" s="3">
        <v>312890</v>
      </c>
      <c r="D718" s="3">
        <f t="shared" si="11"/>
        <v>26074.166666666668</v>
      </c>
      <c r="E718" s="17">
        <f>IF(D718&lt;='[1]Criterios de sanción'!$K$15,"Amonestación Publica",IF((D718-'[1]Criterios de sanción'!$K$15)*0.3&lt;='[1]Criterios de sanción'!$J$2,"Amonestación Publica",(D718-'[1]Criterios de sanción'!$K$15)*0.3))</f>
        <v>5313.05</v>
      </c>
    </row>
    <row r="719" spans="1:5" ht="27.95">
      <c r="A719" s="1" t="s">
        <v>728</v>
      </c>
      <c r="B719" s="2" t="s">
        <v>7</v>
      </c>
      <c r="C719" s="3">
        <v>482197</v>
      </c>
      <c r="D719" s="3">
        <f t="shared" si="11"/>
        <v>40183.083333333336</v>
      </c>
      <c r="E719" s="17">
        <f>IF(D719&lt;='[1]Criterios de sanción'!$K$15,"Amonestación Publica",IF((D719-'[1]Criterios de sanción'!$K$15)*0.3&lt;='[1]Criterios de sanción'!$J$2,"Amonestación Publica",(D719-'[1]Criterios de sanción'!$K$15)*0.3))</f>
        <v>9545.7250000000004</v>
      </c>
    </row>
    <row r="720" spans="1:5" ht="27.95">
      <c r="A720" s="1" t="s">
        <v>729</v>
      </c>
      <c r="B720" s="2" t="s">
        <v>18</v>
      </c>
      <c r="C720" s="3">
        <v>1552511</v>
      </c>
      <c r="D720" s="3">
        <f t="shared" si="11"/>
        <v>129375.91666666667</v>
      </c>
      <c r="E720" s="17">
        <f>IF(D720&lt;='[1]Criterios de sanción'!$K$15,"Amonestación Publica",IF((D720-'[1]Criterios de sanción'!$K$15)*0.3&lt;='[1]Criterios de sanción'!$J$2,"Amonestación Publica",(D720-'[1]Criterios de sanción'!$K$15)*0.3))</f>
        <v>36303.574999999997</v>
      </c>
    </row>
    <row r="721" spans="1:5" ht="27.95">
      <c r="A721" s="1" t="s">
        <v>730</v>
      </c>
      <c r="B721" s="2" t="s">
        <v>7</v>
      </c>
      <c r="C721" s="3">
        <v>223000</v>
      </c>
      <c r="D721" s="3">
        <f t="shared" si="11"/>
        <v>18583.333333333332</v>
      </c>
      <c r="E721" s="17">
        <f>IF(D721&lt;='[1]Criterios de sanción'!$K$15,"Amonestación Publica",IF((D721-'[1]Criterios de sanción'!$K$15)*0.3&lt;='[1]Criterios de sanción'!$J$2,"Amonestación Publica",(D721-'[1]Criterios de sanción'!$K$15)*0.3))</f>
        <v>3065.7999999999997</v>
      </c>
    </row>
    <row r="722" spans="1:5" ht="27.95">
      <c r="A722" s="1" t="s">
        <v>731</v>
      </c>
      <c r="B722" s="2" t="s">
        <v>18</v>
      </c>
      <c r="C722" s="3">
        <v>1932900</v>
      </c>
      <c r="D722" s="3">
        <f t="shared" si="11"/>
        <v>161075</v>
      </c>
      <c r="E722" s="17">
        <f>IF(D722&lt;='[1]Criterios de sanción'!$K$15,"Amonestación Publica",IF((D722-'[1]Criterios de sanción'!$K$15)*0.3&lt;='[1]Criterios de sanción'!$J$2,"Amonestación Publica",(D722-'[1]Criterios de sanción'!$K$15)*0.3))</f>
        <v>45813.299999999996</v>
      </c>
    </row>
    <row r="723" spans="1:5" ht="27.95">
      <c r="A723" s="1" t="s">
        <v>732</v>
      </c>
      <c r="B723" s="2" t="s">
        <v>7</v>
      </c>
      <c r="C723" s="3">
        <v>170000</v>
      </c>
      <c r="D723" s="3">
        <f t="shared" si="11"/>
        <v>14166.666666666666</v>
      </c>
      <c r="E723" s="17">
        <f>IF(D723&lt;='[1]Criterios de sanción'!$K$15,"Amonestación Publica",IF((D723-'[1]Criterios de sanción'!$K$15)*0.3&lt;='[1]Criterios de sanción'!$J$2,"Amonestación Publica",(D723-'[1]Criterios de sanción'!$K$15)*0.3))</f>
        <v>1740.7999999999997</v>
      </c>
    </row>
    <row r="724" spans="1:5" ht="27.95">
      <c r="A724" s="1" t="s">
        <v>733</v>
      </c>
      <c r="B724" s="2" t="s">
        <v>7</v>
      </c>
      <c r="C724" s="3">
        <v>420000</v>
      </c>
      <c r="D724" s="3">
        <f t="shared" si="11"/>
        <v>35000</v>
      </c>
      <c r="E724" s="17">
        <f>IF(D724&lt;='[1]Criterios de sanción'!$K$15,"Amonestación Publica",IF((D724-'[1]Criterios de sanción'!$K$15)*0.3&lt;='[1]Criterios de sanción'!$J$2,"Amonestación Publica",(D724-'[1]Criterios de sanción'!$K$15)*0.3))</f>
        <v>7990.7999999999993</v>
      </c>
    </row>
    <row r="725" spans="1:5" ht="27.95">
      <c r="A725" s="1" t="s">
        <v>734</v>
      </c>
      <c r="B725" s="2" t="s">
        <v>7</v>
      </c>
      <c r="C725" s="3">
        <v>300433</v>
      </c>
      <c r="D725" s="3">
        <f t="shared" si="11"/>
        <v>25036.083333333332</v>
      </c>
      <c r="E725" s="17">
        <f>IF(D725&lt;='[1]Criterios de sanción'!$K$15,"Amonestación Publica",IF((D725-'[1]Criterios de sanción'!$K$15)*0.3&lt;='[1]Criterios de sanción'!$J$2,"Amonestación Publica",(D725-'[1]Criterios de sanción'!$K$15)*0.3))</f>
        <v>5001.6249999999991</v>
      </c>
    </row>
    <row r="726" spans="1:5" ht="27.95">
      <c r="A726" s="1" t="s">
        <v>735</v>
      </c>
      <c r="B726" s="2" t="s">
        <v>7</v>
      </c>
      <c r="C726" s="3">
        <v>451596</v>
      </c>
      <c r="D726" s="3">
        <f t="shared" si="11"/>
        <v>37633</v>
      </c>
      <c r="E726" s="17">
        <f>IF(D726&lt;='[1]Criterios de sanción'!$K$15,"Amonestación Publica",IF((D726-'[1]Criterios de sanción'!$K$15)*0.3&lt;='[1]Criterios de sanción'!$J$2,"Amonestación Publica",(D726-'[1]Criterios de sanción'!$K$15)*0.3))</f>
        <v>8780.6999999999989</v>
      </c>
    </row>
    <row r="727" spans="1:5" ht="27.95">
      <c r="A727" s="1" t="s">
        <v>736</v>
      </c>
      <c r="B727" s="2" t="s">
        <v>7</v>
      </c>
      <c r="C727" s="3">
        <v>380671</v>
      </c>
      <c r="D727" s="3">
        <f t="shared" si="11"/>
        <v>31722.583333333332</v>
      </c>
      <c r="E727" s="17">
        <f>IF(D727&lt;='[1]Criterios de sanción'!$K$15,"Amonestación Publica",IF((D727-'[1]Criterios de sanción'!$K$15)*0.3&lt;='[1]Criterios de sanción'!$J$2,"Amonestación Publica",(D727-'[1]Criterios de sanción'!$K$15)*0.3))</f>
        <v>7007.5749999999998</v>
      </c>
    </row>
    <row r="728" spans="1:5" ht="27.95">
      <c r="A728" s="1" t="s">
        <v>737</v>
      </c>
      <c r="B728" s="2" t="s">
        <v>7</v>
      </c>
      <c r="C728" s="3">
        <v>901526</v>
      </c>
      <c r="D728" s="3">
        <f t="shared" si="11"/>
        <v>75127.166666666672</v>
      </c>
      <c r="E728" s="17">
        <f>IF(D728&lt;='[1]Criterios de sanción'!$K$15,"Amonestación Publica",IF((D728-'[1]Criterios de sanción'!$K$15)*0.3&lt;='[1]Criterios de sanción'!$J$2,"Amonestación Publica",(D728-'[1]Criterios de sanción'!$K$15)*0.3))</f>
        <v>20028.95</v>
      </c>
    </row>
    <row r="729" spans="1:5" ht="27.95">
      <c r="A729" s="1" t="s">
        <v>738</v>
      </c>
      <c r="B729" s="2" t="s">
        <v>7</v>
      </c>
      <c r="C729" s="3">
        <v>991658</v>
      </c>
      <c r="D729" s="3">
        <f t="shared" si="11"/>
        <v>82638.166666666672</v>
      </c>
      <c r="E729" s="17">
        <f>IF(D729&lt;='[1]Criterios de sanción'!$K$15,"Amonestación Publica",IF((D729-'[1]Criterios de sanción'!$K$15)*0.3&lt;='[1]Criterios de sanción'!$J$2,"Amonestación Publica",(D729-'[1]Criterios de sanción'!$K$15)*0.3))</f>
        <v>22282.25</v>
      </c>
    </row>
    <row r="730" spans="1:5" ht="27.95">
      <c r="A730" s="1" t="s">
        <v>739</v>
      </c>
      <c r="B730" s="2" t="s">
        <v>7</v>
      </c>
      <c r="C730" s="3">
        <v>667329</v>
      </c>
      <c r="D730" s="3">
        <f t="shared" si="11"/>
        <v>55610.75</v>
      </c>
      <c r="E730" s="17">
        <f>IF(D730&lt;='[1]Criterios de sanción'!$K$15,"Amonestación Publica",IF((D730-'[1]Criterios de sanción'!$K$15)*0.3&lt;='[1]Criterios de sanción'!$J$2,"Amonestación Publica",(D730-'[1]Criterios de sanción'!$K$15)*0.3))</f>
        <v>14174.025</v>
      </c>
    </row>
    <row r="731" spans="1:5" ht="27.95">
      <c r="A731" s="1" t="s">
        <v>740</v>
      </c>
      <c r="B731" s="2" t="s">
        <v>7</v>
      </c>
      <c r="C731" s="3">
        <v>182064</v>
      </c>
      <c r="D731" s="3">
        <f t="shared" si="11"/>
        <v>15172</v>
      </c>
      <c r="E731" s="17">
        <f>IF(D731&lt;='[1]Criterios de sanción'!$K$15,"Amonestación Publica",IF((D731-'[1]Criterios de sanción'!$K$15)*0.3&lt;='[1]Criterios de sanción'!$J$2,"Amonestación Publica",(D731-'[1]Criterios de sanción'!$K$15)*0.3))</f>
        <v>2042.3999999999999</v>
      </c>
    </row>
    <row r="732" spans="1:5" ht="27.95">
      <c r="A732" s="1" t="s">
        <v>741</v>
      </c>
      <c r="B732" s="2" t="s">
        <v>7</v>
      </c>
      <c r="C732" s="3">
        <v>341760</v>
      </c>
      <c r="D732" s="3">
        <f t="shared" si="11"/>
        <v>28480</v>
      </c>
      <c r="E732" s="17">
        <f>IF(D732&lt;='[1]Criterios de sanción'!$K$15,"Amonestación Publica",IF((D732-'[1]Criterios de sanción'!$K$15)*0.3&lt;='[1]Criterios de sanción'!$J$2,"Amonestación Publica",(D732-'[1]Criterios de sanción'!$K$15)*0.3))</f>
        <v>6034.8</v>
      </c>
    </row>
    <row r="733" spans="1:5" ht="27.95">
      <c r="A733" s="1" t="s">
        <v>742</v>
      </c>
      <c r="B733" s="2" t="s">
        <v>7</v>
      </c>
      <c r="C733" s="3">
        <v>269904</v>
      </c>
      <c r="D733" s="3">
        <f t="shared" si="11"/>
        <v>22492</v>
      </c>
      <c r="E733" s="17">
        <f>IF(D733&lt;='[1]Criterios de sanción'!$K$15,"Amonestación Publica",IF((D733-'[1]Criterios de sanción'!$K$15)*0.3&lt;='[1]Criterios de sanción'!$J$2,"Amonestación Publica",(D733-'[1]Criterios de sanción'!$K$15)*0.3))</f>
        <v>4238.3999999999996</v>
      </c>
    </row>
    <row r="734" spans="1:5" ht="27.95">
      <c r="A734" s="1" t="s">
        <v>743</v>
      </c>
      <c r="B734" s="2" t="s">
        <v>7</v>
      </c>
      <c r="C734" s="3">
        <v>488757.65</v>
      </c>
      <c r="D734" s="3">
        <f t="shared" si="11"/>
        <v>40729.804166666669</v>
      </c>
      <c r="E734" s="17">
        <f>IF(D734&lt;='[1]Criterios de sanción'!$K$15,"Amonestación Publica",IF((D734-'[1]Criterios de sanción'!$K$15)*0.3&lt;='[1]Criterios de sanción'!$J$2,"Amonestación Publica",(D734-'[1]Criterios de sanción'!$K$15)*0.3))</f>
        <v>9709.7412500000009</v>
      </c>
    </row>
    <row r="735" spans="1:5" ht="27.95">
      <c r="A735" s="1" t="s">
        <v>744</v>
      </c>
      <c r="B735" s="2" t="s">
        <v>7</v>
      </c>
      <c r="C735" s="3">
        <v>122760</v>
      </c>
      <c r="D735" s="3">
        <f t="shared" si="11"/>
        <v>10230</v>
      </c>
      <c r="E735" s="17">
        <f>IF(D735&lt;='[1]Criterios de sanción'!$K$15,"Amonestación Publica",IF((D735-'[1]Criterios de sanción'!$K$15)*0.3&lt;='[1]Criterios de sanción'!$J$2,"Amonestación Publica",(D735-'[1]Criterios de sanción'!$K$15)*0.3))</f>
        <v>559.79999999999995</v>
      </c>
    </row>
    <row r="736" spans="1:5" ht="27.95">
      <c r="A736" s="1" t="s">
        <v>745</v>
      </c>
      <c r="B736" s="2" t="s">
        <v>7</v>
      </c>
      <c r="C736" s="3">
        <v>888894</v>
      </c>
      <c r="D736" s="3">
        <f t="shared" si="11"/>
        <v>74074.5</v>
      </c>
      <c r="E736" s="17">
        <f>IF(D736&lt;='[1]Criterios de sanción'!$K$15,"Amonestación Publica",IF((D736-'[1]Criterios de sanción'!$K$15)*0.3&lt;='[1]Criterios de sanción'!$J$2,"Amonestación Publica",(D736-'[1]Criterios de sanción'!$K$15)*0.3))</f>
        <v>19713.149999999998</v>
      </c>
    </row>
    <row r="737" spans="1:5" ht="27.95">
      <c r="A737" s="1" t="s">
        <v>746</v>
      </c>
      <c r="B737" s="2" t="s">
        <v>7</v>
      </c>
      <c r="C737" s="3">
        <v>991943</v>
      </c>
      <c r="D737" s="3">
        <f t="shared" si="11"/>
        <v>82661.916666666672</v>
      </c>
      <c r="E737" s="17">
        <f>IF(D737&lt;='[1]Criterios de sanción'!$K$15,"Amonestación Publica",IF((D737-'[1]Criterios de sanción'!$K$15)*0.3&lt;='[1]Criterios de sanción'!$J$2,"Amonestación Publica",(D737-'[1]Criterios de sanción'!$K$15)*0.3))</f>
        <v>22289.375</v>
      </c>
    </row>
    <row r="738" spans="1:5" ht="27.95">
      <c r="A738" s="1" t="s">
        <v>747</v>
      </c>
      <c r="B738" s="2" t="s">
        <v>7</v>
      </c>
      <c r="C738" s="3">
        <v>1298906</v>
      </c>
      <c r="D738" s="3">
        <f t="shared" si="11"/>
        <v>108242.16666666667</v>
      </c>
      <c r="E738" s="17">
        <f>IF(D738&lt;='[1]Criterios de sanción'!$K$15,"Amonestación Publica",IF((D738-'[1]Criterios de sanción'!$K$15)*0.3&lt;='[1]Criterios de sanción'!$J$2,"Amonestación Publica",(D738-'[1]Criterios de sanción'!$K$15)*0.3))</f>
        <v>29963.45</v>
      </c>
    </row>
    <row r="739" spans="1:5" ht="27.95">
      <c r="A739" s="1" t="s">
        <v>748</v>
      </c>
      <c r="B739" s="2" t="s">
        <v>7</v>
      </c>
      <c r="C739" s="3">
        <v>225360</v>
      </c>
      <c r="D739" s="3">
        <f t="shared" si="11"/>
        <v>18780</v>
      </c>
      <c r="E739" s="17">
        <f>IF(D739&lt;='[1]Criterios de sanción'!$K$15,"Amonestación Publica",IF((D739-'[1]Criterios de sanción'!$K$15)*0.3&lt;='[1]Criterios de sanción'!$J$2,"Amonestación Publica",(D739-'[1]Criterios de sanción'!$K$15)*0.3))</f>
        <v>3124.7999999999997</v>
      </c>
    </row>
    <row r="740" spans="1:5" ht="27.95">
      <c r="A740" s="1" t="s">
        <v>749</v>
      </c>
      <c r="B740" s="2" t="s">
        <v>7</v>
      </c>
      <c r="C740" s="3">
        <v>643310.16</v>
      </c>
      <c r="D740" s="3">
        <f t="shared" si="11"/>
        <v>53609.18</v>
      </c>
      <c r="E740" s="17">
        <f>IF(D740&lt;='[1]Criterios de sanción'!$K$15,"Amonestación Publica",IF((D740-'[1]Criterios de sanción'!$K$15)*0.3&lt;='[1]Criterios de sanción'!$J$2,"Amonestación Publica",(D740-'[1]Criterios de sanción'!$K$15)*0.3))</f>
        <v>13573.554</v>
      </c>
    </row>
    <row r="741" spans="1:5" ht="27.95">
      <c r="A741" s="1" t="s">
        <v>750</v>
      </c>
      <c r="B741" s="2" t="s">
        <v>7</v>
      </c>
      <c r="C741" s="3">
        <v>927860</v>
      </c>
      <c r="D741" s="3">
        <f t="shared" si="11"/>
        <v>77321.666666666672</v>
      </c>
      <c r="E741" s="17">
        <f>IF(D741&lt;='[1]Criterios de sanción'!$K$15,"Amonestación Publica",IF((D741-'[1]Criterios de sanción'!$K$15)*0.3&lt;='[1]Criterios de sanción'!$J$2,"Amonestación Publica",(D741-'[1]Criterios de sanción'!$K$15)*0.3))</f>
        <v>20687.3</v>
      </c>
    </row>
    <row r="742" spans="1:5" ht="27.95">
      <c r="A742" s="1" t="s">
        <v>751</v>
      </c>
      <c r="B742" s="2" t="s">
        <v>7</v>
      </c>
      <c r="C742" s="3">
        <v>497000</v>
      </c>
      <c r="D742" s="3">
        <f t="shared" si="11"/>
        <v>41416.666666666664</v>
      </c>
      <c r="E742" s="17">
        <f>IF(D742&lt;='[1]Criterios de sanción'!$K$15,"Amonestación Publica",IF((D742-'[1]Criterios de sanción'!$K$15)*0.3&lt;='[1]Criterios de sanción'!$J$2,"Amonestación Publica",(D742-'[1]Criterios de sanción'!$K$15)*0.3))</f>
        <v>9915.7999999999993</v>
      </c>
    </row>
    <row r="743" spans="1:5" ht="27.95">
      <c r="A743" s="1" t="s">
        <v>752</v>
      </c>
      <c r="B743" s="2" t="s">
        <v>7</v>
      </c>
      <c r="C743" s="3">
        <v>660715</v>
      </c>
      <c r="D743" s="3">
        <f t="shared" si="11"/>
        <v>55059.583333333336</v>
      </c>
      <c r="E743" s="17">
        <f>IF(D743&lt;='[1]Criterios de sanción'!$K$15,"Amonestación Publica",IF((D743-'[1]Criterios de sanción'!$K$15)*0.3&lt;='[1]Criterios de sanción'!$J$2,"Amonestación Publica",(D743-'[1]Criterios de sanción'!$K$15)*0.3))</f>
        <v>14008.675000000001</v>
      </c>
    </row>
    <row r="744" spans="1:5" ht="27.95">
      <c r="A744" s="1" t="s">
        <v>753</v>
      </c>
      <c r="B744" s="2" t="s">
        <v>7</v>
      </c>
      <c r="C744" s="3">
        <v>230000</v>
      </c>
      <c r="D744" s="3">
        <f t="shared" si="11"/>
        <v>19166.666666666668</v>
      </c>
      <c r="E744" s="17">
        <f>IF(D744&lt;='[1]Criterios de sanción'!$K$15,"Amonestación Publica",IF((D744-'[1]Criterios de sanción'!$K$15)*0.3&lt;='[1]Criterios de sanción'!$J$2,"Amonestación Publica",(D744-'[1]Criterios de sanción'!$K$15)*0.3))</f>
        <v>3240.8</v>
      </c>
    </row>
    <row r="745" spans="1:5" ht="27.95">
      <c r="A745" s="1" t="s">
        <v>754</v>
      </c>
      <c r="B745" s="2" t="s">
        <v>7</v>
      </c>
      <c r="C745" s="3">
        <v>466722</v>
      </c>
      <c r="D745" s="3">
        <f t="shared" si="11"/>
        <v>38893.5</v>
      </c>
      <c r="E745" s="17">
        <f>IF(D745&lt;='[1]Criterios de sanción'!$K$15,"Amonestación Publica",IF((D745-'[1]Criterios de sanción'!$K$15)*0.3&lt;='[1]Criterios de sanción'!$J$2,"Amonestación Publica",(D745-'[1]Criterios de sanción'!$K$15)*0.3))</f>
        <v>9158.85</v>
      </c>
    </row>
    <row r="746" spans="1:5" ht="27.95">
      <c r="A746" s="1" t="s">
        <v>755</v>
      </c>
      <c r="B746" s="2" t="s">
        <v>7</v>
      </c>
      <c r="C746" s="3">
        <v>1313167</v>
      </c>
      <c r="D746" s="3">
        <f t="shared" si="11"/>
        <v>109430.58333333333</v>
      </c>
      <c r="E746" s="17">
        <f>IF(D746&lt;='[1]Criterios de sanción'!$K$15,"Amonestación Publica",IF((D746-'[1]Criterios de sanción'!$K$15)*0.3&lt;='[1]Criterios de sanción'!$J$2,"Amonestación Publica",(D746-'[1]Criterios de sanción'!$K$15)*0.3))</f>
        <v>30319.974999999999</v>
      </c>
    </row>
    <row r="747" spans="1:5" ht="27.95">
      <c r="A747" s="1" t="s">
        <v>756</v>
      </c>
      <c r="B747" s="2" t="s">
        <v>7</v>
      </c>
      <c r="C747" s="3">
        <v>302000</v>
      </c>
      <c r="D747" s="3">
        <f t="shared" si="11"/>
        <v>25166.666666666668</v>
      </c>
      <c r="E747" s="17">
        <f>IF(D747&lt;='[1]Criterios de sanción'!$K$15,"Amonestación Publica",IF((D747-'[1]Criterios de sanción'!$K$15)*0.3&lt;='[1]Criterios de sanción'!$J$2,"Amonestación Publica",(D747-'[1]Criterios de sanción'!$K$15)*0.3))</f>
        <v>5040.8</v>
      </c>
    </row>
    <row r="748" spans="1:5" ht="27.95">
      <c r="A748" s="1" t="s">
        <v>757</v>
      </c>
      <c r="B748" s="2" t="s">
        <v>7</v>
      </c>
      <c r="C748" s="3">
        <v>480000</v>
      </c>
      <c r="D748" s="3">
        <f t="shared" si="11"/>
        <v>40000</v>
      </c>
      <c r="E748" s="17">
        <f>IF(D748&lt;='[1]Criterios de sanción'!$K$15,"Amonestación Publica",IF((D748-'[1]Criterios de sanción'!$K$15)*0.3&lt;='[1]Criterios de sanción'!$J$2,"Amonestación Publica",(D748-'[1]Criterios de sanción'!$K$15)*0.3))</f>
        <v>9490.7999999999993</v>
      </c>
    </row>
    <row r="749" spans="1:5" ht="27.95">
      <c r="A749" s="1" t="s">
        <v>758</v>
      </c>
      <c r="B749" s="2" t="s">
        <v>7</v>
      </c>
      <c r="C749" s="3">
        <v>791892</v>
      </c>
      <c r="D749" s="3">
        <f t="shared" si="11"/>
        <v>65991</v>
      </c>
      <c r="E749" s="17">
        <f>IF(D749&lt;='[1]Criterios de sanción'!$K$15,"Amonestación Publica",IF((D749-'[1]Criterios de sanción'!$K$15)*0.3&lt;='[1]Criterios de sanción'!$J$2,"Amonestación Publica",(D749-'[1]Criterios de sanción'!$K$15)*0.3))</f>
        <v>17288.099999999999</v>
      </c>
    </row>
    <row r="750" spans="1:5" ht="27.95">
      <c r="A750" s="1" t="s">
        <v>759</v>
      </c>
      <c r="B750" s="2" t="s">
        <v>7</v>
      </c>
      <c r="C750" s="3">
        <v>551676.11</v>
      </c>
      <c r="D750" s="3">
        <f t="shared" si="11"/>
        <v>45973.009166666663</v>
      </c>
      <c r="E750" s="17">
        <f>IF(D750&lt;='[1]Criterios de sanción'!$K$15,"Amonestación Publica",IF((D750-'[1]Criterios de sanción'!$K$15)*0.3&lt;='[1]Criterios de sanción'!$J$2,"Amonestación Publica",(D750-'[1]Criterios de sanción'!$K$15)*0.3))</f>
        <v>11282.702749999999</v>
      </c>
    </row>
    <row r="751" spans="1:5" ht="27.95">
      <c r="A751" s="1" t="s">
        <v>760</v>
      </c>
      <c r="B751" s="2" t="s">
        <v>7</v>
      </c>
      <c r="C751" s="3">
        <v>529955</v>
      </c>
      <c r="D751" s="3">
        <f t="shared" si="11"/>
        <v>44162.916666666664</v>
      </c>
      <c r="E751" s="17">
        <f>IF(D751&lt;='[1]Criterios de sanción'!$K$15,"Amonestación Publica",IF((D751-'[1]Criterios de sanción'!$K$15)*0.3&lt;='[1]Criterios de sanción'!$J$2,"Amonestación Publica",(D751-'[1]Criterios de sanción'!$K$15)*0.3))</f>
        <v>10739.674999999999</v>
      </c>
    </row>
    <row r="752" spans="1:5" ht="42">
      <c r="A752" s="1" t="s">
        <v>761</v>
      </c>
      <c r="B752" s="2" t="s">
        <v>29</v>
      </c>
      <c r="C752" s="3">
        <v>720000</v>
      </c>
      <c r="D752" s="3">
        <f t="shared" si="11"/>
        <v>60000</v>
      </c>
      <c r="E752" s="17">
        <f>IF(D752&lt;='[1]Criterios de sanción'!$K$15,"Amonestación Publica",IF((D752-'[1]Criterios de sanción'!$K$15)*0.3&lt;='[1]Criterios de sanción'!$J$2,"Amonestación Publica",(D752-'[1]Criterios de sanción'!$K$15)*0.3))</f>
        <v>15490.8</v>
      </c>
    </row>
    <row r="753" spans="1:5" ht="42">
      <c r="A753" s="1" t="s">
        <v>762</v>
      </c>
      <c r="B753" s="2" t="s">
        <v>29</v>
      </c>
      <c r="C753" s="3">
        <v>1780800</v>
      </c>
      <c r="D753" s="3">
        <f t="shared" si="11"/>
        <v>148400</v>
      </c>
      <c r="E753" s="17">
        <f>IF(D753&lt;='[1]Criterios de sanción'!$K$15,"Amonestación Publica",IF((D753-'[1]Criterios de sanción'!$K$15)*0.3&lt;='[1]Criterios de sanción'!$J$2,"Amonestación Publica",(D753-'[1]Criterios de sanción'!$K$15)*0.3))</f>
        <v>42010.799999999996</v>
      </c>
    </row>
    <row r="754" spans="1:5" ht="42">
      <c r="A754" s="1" t="s">
        <v>763</v>
      </c>
      <c r="B754" s="2" t="s">
        <v>29</v>
      </c>
      <c r="C754" s="3">
        <v>1020992</v>
      </c>
      <c r="D754" s="3">
        <f t="shared" si="11"/>
        <v>85082.666666666672</v>
      </c>
      <c r="E754" s="17">
        <f>IF(D754&lt;='[1]Criterios de sanción'!$K$15,"Amonestación Publica",IF((D754-'[1]Criterios de sanción'!$K$15)*0.3&lt;='[1]Criterios de sanción'!$J$2,"Amonestación Publica",(D754-'[1]Criterios de sanción'!$K$15)*0.3))</f>
        <v>23015.600000000002</v>
      </c>
    </row>
    <row r="755" spans="1:5" ht="42">
      <c r="A755" s="1" t="s">
        <v>764</v>
      </c>
      <c r="B755" s="2" t="s">
        <v>29</v>
      </c>
      <c r="C755" s="3">
        <v>1025315.87</v>
      </c>
      <c r="D755" s="3">
        <f t="shared" si="11"/>
        <v>85442.989166666666</v>
      </c>
      <c r="E755" s="17">
        <f>IF(D755&lt;='[1]Criterios de sanción'!$K$15,"Amonestación Publica",IF((D755-'[1]Criterios de sanción'!$K$15)*0.3&lt;='[1]Criterios de sanción'!$J$2,"Amonestación Publica",(D755-'[1]Criterios de sanción'!$K$15)*0.3))</f>
        <v>23123.696749999999</v>
      </c>
    </row>
    <row r="756" spans="1:5" ht="42">
      <c r="A756" s="1" t="s">
        <v>765</v>
      </c>
      <c r="B756" s="2" t="s">
        <v>29</v>
      </c>
      <c r="C756" s="3">
        <v>736928</v>
      </c>
      <c r="D756" s="3">
        <f t="shared" si="11"/>
        <v>61410.666666666664</v>
      </c>
      <c r="E756" s="17">
        <f>IF(D756&lt;='[1]Criterios de sanción'!$K$15,"Amonestación Publica",IF((D756-'[1]Criterios de sanción'!$K$15)*0.3&lt;='[1]Criterios de sanción'!$J$2,"Amonestación Publica",(D756-'[1]Criterios de sanción'!$K$15)*0.3))</f>
        <v>15913.999999999998</v>
      </c>
    </row>
    <row r="757" spans="1:5" ht="42">
      <c r="A757" s="1" t="s">
        <v>766</v>
      </c>
      <c r="B757" s="2" t="s">
        <v>29</v>
      </c>
      <c r="C757" s="3">
        <v>1076237</v>
      </c>
      <c r="D757" s="3">
        <f t="shared" si="11"/>
        <v>89686.416666666672</v>
      </c>
      <c r="E757" s="17">
        <f>IF(D757&lt;='[1]Criterios de sanción'!$K$15,"Amonestación Publica",IF((D757-'[1]Criterios de sanción'!$K$15)*0.3&lt;='[1]Criterios de sanción'!$J$2,"Amonestación Publica",(D757-'[1]Criterios de sanción'!$K$15)*0.3))</f>
        <v>24396.725000000002</v>
      </c>
    </row>
    <row r="758" spans="1:5" ht="42">
      <c r="A758" s="1" t="s">
        <v>767</v>
      </c>
      <c r="B758" s="2" t="s">
        <v>29</v>
      </c>
      <c r="C758" s="3">
        <v>1375932</v>
      </c>
      <c r="D758" s="3">
        <f t="shared" si="11"/>
        <v>114661</v>
      </c>
      <c r="E758" s="17">
        <f>IF(D758&lt;='[1]Criterios de sanción'!$K$15,"Amonestación Publica",IF((D758-'[1]Criterios de sanción'!$K$15)*0.3&lt;='[1]Criterios de sanción'!$J$2,"Amonestación Publica",(D758-'[1]Criterios de sanción'!$K$15)*0.3))</f>
        <v>31889.1</v>
      </c>
    </row>
    <row r="759" spans="1:5" ht="42">
      <c r="A759" s="1" t="s">
        <v>768</v>
      </c>
      <c r="B759" s="2" t="s">
        <v>29</v>
      </c>
      <c r="C759" s="3">
        <v>462004</v>
      </c>
      <c r="D759" s="3">
        <f t="shared" si="11"/>
        <v>38500.333333333336</v>
      </c>
      <c r="E759" s="17">
        <f>IF(D759&lt;='[1]Criterios de sanción'!$K$15,"Amonestación Publica",IF((D759-'[1]Criterios de sanción'!$K$15)*0.3&lt;='[1]Criterios de sanción'!$J$2,"Amonestación Publica",(D759-'[1]Criterios de sanción'!$K$15)*0.3))</f>
        <v>9040.9</v>
      </c>
    </row>
    <row r="760" spans="1:5" ht="42">
      <c r="A760" s="1" t="s">
        <v>769</v>
      </c>
      <c r="B760" s="2" t="s">
        <v>29</v>
      </c>
      <c r="C760" s="3">
        <v>893903</v>
      </c>
      <c r="D760" s="3">
        <f t="shared" si="11"/>
        <v>74491.916666666672</v>
      </c>
      <c r="E760" s="17">
        <f>IF(D760&lt;='[1]Criterios de sanción'!$K$15,"Amonestación Publica",IF((D760-'[1]Criterios de sanción'!$K$15)*0.3&lt;='[1]Criterios de sanción'!$J$2,"Amonestación Publica",(D760-'[1]Criterios de sanción'!$K$15)*0.3))</f>
        <v>19838.375</v>
      </c>
    </row>
    <row r="761" spans="1:5" ht="42">
      <c r="A761" s="1" t="s">
        <v>770</v>
      </c>
      <c r="B761" s="2" t="s">
        <v>29</v>
      </c>
      <c r="C761" s="3">
        <v>1111651</v>
      </c>
      <c r="D761" s="3">
        <f t="shared" si="11"/>
        <v>92637.583333333328</v>
      </c>
      <c r="E761" s="17">
        <f>IF(D761&lt;='[1]Criterios de sanción'!$K$15,"Amonestación Publica",IF((D761-'[1]Criterios de sanción'!$K$15)*0.3&lt;='[1]Criterios de sanción'!$J$2,"Amonestación Publica",(D761-'[1]Criterios de sanción'!$K$15)*0.3))</f>
        <v>25282.074999999997</v>
      </c>
    </row>
    <row r="762" spans="1:5" ht="42">
      <c r="A762" s="1" t="s">
        <v>771</v>
      </c>
      <c r="B762" s="2" t="s">
        <v>29</v>
      </c>
      <c r="C762" s="3">
        <v>1159658</v>
      </c>
      <c r="D762" s="3">
        <f t="shared" si="11"/>
        <v>96638.166666666672</v>
      </c>
      <c r="E762" s="17">
        <f>IF(D762&lt;='[1]Criterios de sanción'!$K$15,"Amonestación Publica",IF((D762-'[1]Criterios de sanción'!$K$15)*0.3&lt;='[1]Criterios de sanción'!$J$2,"Amonestación Publica",(D762-'[1]Criterios de sanción'!$K$15)*0.3))</f>
        <v>26482.25</v>
      </c>
    </row>
    <row r="763" spans="1:5" ht="42">
      <c r="A763" s="1" t="s">
        <v>772</v>
      </c>
      <c r="B763" s="2" t="s">
        <v>29</v>
      </c>
      <c r="C763" s="3">
        <v>588043</v>
      </c>
      <c r="D763" s="3">
        <f t="shared" si="11"/>
        <v>49003.583333333336</v>
      </c>
      <c r="E763" s="17">
        <f>IF(D763&lt;='[1]Criterios de sanción'!$K$15,"Amonestación Publica",IF((D763-'[1]Criterios de sanción'!$K$15)*0.3&lt;='[1]Criterios de sanción'!$J$2,"Amonestación Publica",(D763-'[1]Criterios de sanción'!$K$15)*0.3))</f>
        <v>12191.875</v>
      </c>
    </row>
    <row r="764" spans="1:5" ht="42">
      <c r="A764" s="1" t="s">
        <v>773</v>
      </c>
      <c r="B764" s="2" t="s">
        <v>29</v>
      </c>
      <c r="C764" s="3">
        <v>1078427.57</v>
      </c>
      <c r="D764" s="3">
        <f t="shared" si="11"/>
        <v>89868.964166666672</v>
      </c>
      <c r="E764" s="17">
        <f>IF(D764&lt;='[1]Criterios de sanción'!$K$15,"Amonestación Publica",IF((D764-'[1]Criterios de sanción'!$K$15)*0.3&lt;='[1]Criterios de sanción'!$J$2,"Amonestación Publica",(D764-'[1]Criterios de sanción'!$K$15)*0.3))</f>
        <v>24451.489250000002</v>
      </c>
    </row>
    <row r="765" spans="1:5" ht="42">
      <c r="A765" s="1" t="s">
        <v>774</v>
      </c>
      <c r="B765" s="2" t="s">
        <v>29</v>
      </c>
      <c r="C765" s="3">
        <v>240000</v>
      </c>
      <c r="D765" s="3">
        <f t="shared" si="11"/>
        <v>20000</v>
      </c>
      <c r="E765" s="17">
        <f>IF(D765&lt;='[1]Criterios de sanción'!$K$15,"Amonestación Publica",IF((D765-'[1]Criterios de sanción'!$K$15)*0.3&lt;='[1]Criterios de sanción'!$J$2,"Amonestación Publica",(D765-'[1]Criterios de sanción'!$K$15)*0.3))</f>
        <v>3490.7999999999997</v>
      </c>
    </row>
    <row r="766" spans="1:5" ht="27.95">
      <c r="A766" s="1" t="s">
        <v>775</v>
      </c>
      <c r="B766" s="2" t="s">
        <v>7</v>
      </c>
      <c r="C766" s="3">
        <v>950000</v>
      </c>
      <c r="D766" s="3">
        <f t="shared" si="11"/>
        <v>79166.666666666672</v>
      </c>
      <c r="E766" s="17">
        <f>IF(D766&lt;='[1]Criterios de sanción'!$K$15,"Amonestación Publica",IF((D766-'[1]Criterios de sanción'!$K$15)*0.3&lt;='[1]Criterios de sanción'!$J$2,"Amonestación Publica",(D766-'[1]Criterios de sanción'!$K$15)*0.3))</f>
        <v>21240.799999999999</v>
      </c>
    </row>
    <row r="767" spans="1:5" ht="27.95">
      <c r="A767" s="1" t="s">
        <v>776</v>
      </c>
      <c r="B767" s="2" t="s">
        <v>7</v>
      </c>
      <c r="C767" s="3">
        <v>1151667</v>
      </c>
      <c r="D767" s="3">
        <f t="shared" si="11"/>
        <v>95972.25</v>
      </c>
      <c r="E767" s="17">
        <f>IF(D767&lt;='[1]Criterios de sanción'!$K$15,"Amonestación Publica",IF((D767-'[1]Criterios de sanción'!$K$15)*0.3&lt;='[1]Criterios de sanción'!$J$2,"Amonestación Publica",(D767-'[1]Criterios de sanción'!$K$15)*0.3))</f>
        <v>26282.474999999999</v>
      </c>
    </row>
    <row r="768" spans="1:5" ht="27.95">
      <c r="A768" s="1" t="s">
        <v>777</v>
      </c>
      <c r="B768" s="2" t="s">
        <v>7</v>
      </c>
      <c r="C768" s="3">
        <v>98000</v>
      </c>
      <c r="D768" s="3">
        <f t="shared" si="11"/>
        <v>8166.666666666667</v>
      </c>
      <c r="E768" s="17" t="str">
        <f>IF(D768&lt;='[1]Criterios de sanción'!$K$15,"Amonestación Publica",IF((D768-'[1]Criterios de sanción'!$K$15)*0.3&lt;='[1]Criterios de sanción'!$J$2,"Amonestación Publica",(D768-'[1]Criterios de sanción'!$K$15)*0.3))</f>
        <v>Amonestación Publica</v>
      </c>
    </row>
    <row r="769" spans="1:5" ht="27.95">
      <c r="A769" s="1" t="s">
        <v>778</v>
      </c>
      <c r="B769" s="2" t="s">
        <v>7</v>
      </c>
      <c r="C769" s="3">
        <v>636720</v>
      </c>
      <c r="D769" s="3">
        <f t="shared" si="11"/>
        <v>53060</v>
      </c>
      <c r="E769" s="17">
        <f>IF(D769&lt;='[1]Criterios de sanción'!$K$15,"Amonestación Publica",IF((D769-'[1]Criterios de sanción'!$K$15)*0.3&lt;='[1]Criterios de sanción'!$J$2,"Amonestación Publica",(D769-'[1]Criterios de sanción'!$K$15)*0.3))</f>
        <v>13408.8</v>
      </c>
    </row>
    <row r="770" spans="1:5" ht="27.95">
      <c r="A770" s="1" t="s">
        <v>779</v>
      </c>
      <c r="B770" s="2" t="s">
        <v>7</v>
      </c>
      <c r="C770" s="3">
        <v>691919</v>
      </c>
      <c r="D770" s="3">
        <f t="shared" ref="D770:D833" si="12">C770/12</f>
        <v>57659.916666666664</v>
      </c>
      <c r="E770" s="17">
        <f>IF(D770&lt;='[1]Criterios de sanción'!$K$15,"Amonestación Publica",IF((D770-'[1]Criterios de sanción'!$K$15)*0.3&lt;='[1]Criterios de sanción'!$J$2,"Amonestación Publica",(D770-'[1]Criterios de sanción'!$K$15)*0.3))</f>
        <v>14788.774999999998</v>
      </c>
    </row>
    <row r="771" spans="1:5" ht="27.95">
      <c r="A771" s="1" t="s">
        <v>780</v>
      </c>
      <c r="B771" s="2" t="s">
        <v>7</v>
      </c>
      <c r="C771" s="3">
        <v>696672.09</v>
      </c>
      <c r="D771" s="3">
        <f t="shared" si="12"/>
        <v>58056.0075</v>
      </c>
      <c r="E771" s="17">
        <f>IF(D771&lt;='[1]Criterios de sanción'!$K$15,"Amonestación Publica",IF((D771-'[1]Criterios de sanción'!$K$15)*0.3&lt;='[1]Criterios de sanción'!$J$2,"Amonestación Publica",(D771-'[1]Criterios de sanción'!$K$15)*0.3))</f>
        <v>14907.60225</v>
      </c>
    </row>
    <row r="772" spans="1:5" ht="27.95">
      <c r="A772" s="1" t="s">
        <v>781</v>
      </c>
      <c r="B772" s="2" t="s">
        <v>7</v>
      </c>
      <c r="C772" s="3">
        <v>336000</v>
      </c>
      <c r="D772" s="3">
        <f t="shared" si="12"/>
        <v>28000</v>
      </c>
      <c r="E772" s="17">
        <f>IF(D772&lt;='[1]Criterios de sanción'!$K$15,"Amonestación Publica",IF((D772-'[1]Criterios de sanción'!$K$15)*0.3&lt;='[1]Criterios de sanción'!$J$2,"Amonestación Publica",(D772-'[1]Criterios de sanción'!$K$15)*0.3))</f>
        <v>5890.8</v>
      </c>
    </row>
    <row r="773" spans="1:5" ht="27.95">
      <c r="A773" s="1" t="s">
        <v>782</v>
      </c>
      <c r="B773" s="2" t="s">
        <v>7</v>
      </c>
      <c r="C773" s="3">
        <v>467000</v>
      </c>
      <c r="D773" s="3">
        <f t="shared" si="12"/>
        <v>38916.666666666664</v>
      </c>
      <c r="E773" s="17">
        <f>IF(D773&lt;='[1]Criterios de sanción'!$K$15,"Amonestación Publica",IF((D773-'[1]Criterios de sanción'!$K$15)*0.3&lt;='[1]Criterios de sanción'!$J$2,"Amonestación Publica",(D773-'[1]Criterios de sanción'!$K$15)*0.3))</f>
        <v>9165.7999999999993</v>
      </c>
    </row>
    <row r="774" spans="1:5" ht="27.95">
      <c r="A774" s="1" t="s">
        <v>783</v>
      </c>
      <c r="B774" s="2" t="s">
        <v>7</v>
      </c>
      <c r="C774" s="3">
        <v>200204.17</v>
      </c>
      <c r="D774" s="3">
        <f t="shared" si="12"/>
        <v>16683.680833333336</v>
      </c>
      <c r="E774" s="17">
        <f>IF(D774&lt;='[1]Criterios de sanción'!$K$15,"Amonestación Publica",IF((D774-'[1]Criterios de sanción'!$K$15)*0.3&lt;='[1]Criterios de sanción'!$J$2,"Amonestación Publica",(D774-'[1]Criterios de sanción'!$K$15)*0.3))</f>
        <v>2495.9042500000005</v>
      </c>
    </row>
    <row r="775" spans="1:5" ht="27.95">
      <c r="A775" s="1" t="s">
        <v>784</v>
      </c>
      <c r="B775" s="2" t="s">
        <v>7</v>
      </c>
      <c r="C775" s="3">
        <v>230164</v>
      </c>
      <c r="D775" s="3">
        <f t="shared" si="12"/>
        <v>19180.333333333332</v>
      </c>
      <c r="E775" s="17">
        <f>IF(D775&lt;='[1]Criterios de sanción'!$K$15,"Amonestación Publica",IF((D775-'[1]Criterios de sanción'!$K$15)*0.3&lt;='[1]Criterios de sanción'!$J$2,"Amonestación Publica",(D775-'[1]Criterios de sanción'!$K$15)*0.3))</f>
        <v>3244.8999999999996</v>
      </c>
    </row>
    <row r="776" spans="1:5" ht="27.95">
      <c r="A776" s="1" t="s">
        <v>785</v>
      </c>
      <c r="B776" s="2" t="s">
        <v>7</v>
      </c>
      <c r="C776" s="3">
        <v>131465</v>
      </c>
      <c r="D776" s="3">
        <f t="shared" si="12"/>
        <v>10955.416666666666</v>
      </c>
      <c r="E776" s="17">
        <f>IF(D776&lt;='[1]Criterios de sanción'!$K$15,"Amonestación Publica",IF((D776-'[1]Criterios de sanción'!$K$15)*0.3&lt;='[1]Criterios de sanción'!$J$2,"Amonestación Publica",(D776-'[1]Criterios de sanción'!$K$15)*0.3))</f>
        <v>777.42499999999984</v>
      </c>
    </row>
    <row r="777" spans="1:5" ht="27.95">
      <c r="A777" s="1" t="s">
        <v>786</v>
      </c>
      <c r="B777" s="2" t="s">
        <v>7</v>
      </c>
      <c r="C777" s="3">
        <v>390414.23</v>
      </c>
      <c r="D777" s="3">
        <f t="shared" si="12"/>
        <v>32534.519166666665</v>
      </c>
      <c r="E777" s="17">
        <f>IF(D777&lt;='[1]Criterios de sanción'!$K$15,"Amonestación Publica",IF((D777-'[1]Criterios de sanción'!$K$15)*0.3&lt;='[1]Criterios de sanción'!$J$2,"Amonestación Publica",(D777-'[1]Criterios de sanción'!$K$15)*0.3))</f>
        <v>7251.155749999999</v>
      </c>
    </row>
    <row r="778" spans="1:5" ht="27.95">
      <c r="A778" s="1" t="s">
        <v>787</v>
      </c>
      <c r="B778" s="2" t="s">
        <v>7</v>
      </c>
      <c r="C778" s="3">
        <v>442756</v>
      </c>
      <c r="D778" s="3">
        <f t="shared" si="12"/>
        <v>36896.333333333336</v>
      </c>
      <c r="E778" s="17">
        <f>IF(D778&lt;='[1]Criterios de sanción'!$K$15,"Amonestación Publica",IF((D778-'[1]Criterios de sanción'!$K$15)*0.3&lt;='[1]Criterios de sanción'!$J$2,"Amonestación Publica",(D778-'[1]Criterios de sanción'!$K$15)*0.3))</f>
        <v>8559.7000000000007</v>
      </c>
    </row>
    <row r="779" spans="1:5" ht="27.95">
      <c r="A779" s="1" t="s">
        <v>788</v>
      </c>
      <c r="B779" s="2" t="s">
        <v>7</v>
      </c>
      <c r="C779" s="3">
        <v>989490</v>
      </c>
      <c r="D779" s="3">
        <f t="shared" si="12"/>
        <v>82457.5</v>
      </c>
      <c r="E779" s="17">
        <f>IF(D779&lt;='[1]Criterios de sanción'!$K$15,"Amonestación Publica",IF((D779-'[1]Criterios de sanción'!$K$15)*0.3&lt;='[1]Criterios de sanción'!$J$2,"Amonestación Publica",(D779-'[1]Criterios de sanción'!$K$15)*0.3))</f>
        <v>22228.05</v>
      </c>
    </row>
    <row r="780" spans="1:5" ht="27.95">
      <c r="A780" s="1" t="s">
        <v>789</v>
      </c>
      <c r="B780" s="2" t="s">
        <v>7</v>
      </c>
      <c r="C780" s="3">
        <v>162023</v>
      </c>
      <c r="D780" s="3">
        <f t="shared" si="12"/>
        <v>13501.916666666666</v>
      </c>
      <c r="E780" s="17">
        <f>IF(D780&lt;='[1]Criterios de sanción'!$K$15,"Amonestación Publica",IF((D780-'[1]Criterios de sanción'!$K$15)*0.3&lt;='[1]Criterios de sanción'!$J$2,"Amonestación Publica",(D780-'[1]Criterios de sanción'!$K$15)*0.3))</f>
        <v>1541.3749999999998</v>
      </c>
    </row>
    <row r="781" spans="1:5" ht="42">
      <c r="A781" s="1" t="s">
        <v>790</v>
      </c>
      <c r="B781" s="2" t="s">
        <v>29</v>
      </c>
      <c r="C781" s="3">
        <v>644214</v>
      </c>
      <c r="D781" s="3">
        <f t="shared" si="12"/>
        <v>53684.5</v>
      </c>
      <c r="E781" s="17">
        <f>IF(D781&lt;='[1]Criterios de sanción'!$K$15,"Amonestación Publica",IF((D781-'[1]Criterios de sanción'!$K$15)*0.3&lt;='[1]Criterios de sanción'!$J$2,"Amonestación Publica",(D781-'[1]Criterios de sanción'!$K$15)*0.3))</f>
        <v>13596.15</v>
      </c>
    </row>
    <row r="782" spans="1:5" ht="27.95">
      <c r="A782" s="1" t="s">
        <v>791</v>
      </c>
      <c r="B782" s="2" t="s">
        <v>7</v>
      </c>
      <c r="C782" s="3">
        <v>300000</v>
      </c>
      <c r="D782" s="3">
        <f t="shared" si="12"/>
        <v>25000</v>
      </c>
      <c r="E782" s="17">
        <f>IF(D782&lt;='[1]Criterios de sanción'!$K$15,"Amonestación Publica",IF((D782-'[1]Criterios de sanción'!$K$15)*0.3&lt;='[1]Criterios de sanción'!$J$2,"Amonestación Publica",(D782-'[1]Criterios de sanción'!$K$15)*0.3))</f>
        <v>4990.8</v>
      </c>
    </row>
    <row r="783" spans="1:5" ht="27.95">
      <c r="A783" s="1" t="s">
        <v>792</v>
      </c>
      <c r="B783" s="2" t="s">
        <v>18</v>
      </c>
      <c r="C783" s="3">
        <v>1015768</v>
      </c>
      <c r="D783" s="3">
        <f t="shared" si="12"/>
        <v>84647.333333333328</v>
      </c>
      <c r="E783" s="17">
        <f>IF(D783&lt;='[1]Criterios de sanción'!$K$15,"Amonestación Publica",IF((D783-'[1]Criterios de sanción'!$K$15)*0.3&lt;='[1]Criterios de sanción'!$J$2,"Amonestación Publica",(D783-'[1]Criterios de sanción'!$K$15)*0.3))</f>
        <v>22884.999999999996</v>
      </c>
    </row>
    <row r="784" spans="1:5" ht="27.95">
      <c r="A784" s="1" t="s">
        <v>793</v>
      </c>
      <c r="B784" s="2" t="s">
        <v>7</v>
      </c>
      <c r="C784" s="3">
        <v>656682</v>
      </c>
      <c r="D784" s="3">
        <f t="shared" si="12"/>
        <v>54723.5</v>
      </c>
      <c r="E784" s="17">
        <f>IF(D784&lt;='[1]Criterios de sanción'!$K$15,"Amonestación Publica",IF((D784-'[1]Criterios de sanción'!$K$15)*0.3&lt;='[1]Criterios de sanción'!$J$2,"Amonestación Publica",(D784-'[1]Criterios de sanción'!$K$15)*0.3))</f>
        <v>13907.85</v>
      </c>
    </row>
    <row r="785" spans="1:5" ht="27.95">
      <c r="A785" s="1" t="s">
        <v>794</v>
      </c>
      <c r="B785" s="2" t="s">
        <v>7</v>
      </c>
      <c r="C785" s="3">
        <v>569916</v>
      </c>
      <c r="D785" s="3">
        <f t="shared" si="12"/>
        <v>47493</v>
      </c>
      <c r="E785" s="17">
        <f>IF(D785&lt;='[1]Criterios de sanción'!$K$15,"Amonestación Publica",IF((D785-'[1]Criterios de sanción'!$K$15)*0.3&lt;='[1]Criterios de sanción'!$J$2,"Amonestación Publica",(D785-'[1]Criterios de sanción'!$K$15)*0.3))</f>
        <v>11738.699999999999</v>
      </c>
    </row>
    <row r="786" spans="1:5" ht="27.95">
      <c r="A786" s="1" t="s">
        <v>795</v>
      </c>
      <c r="B786" s="2" t="s">
        <v>7</v>
      </c>
      <c r="C786" s="3">
        <v>193310.04</v>
      </c>
      <c r="D786" s="3">
        <f t="shared" si="12"/>
        <v>16109.17</v>
      </c>
      <c r="E786" s="17">
        <f>IF(D786&lt;='[1]Criterios de sanción'!$K$15,"Amonestación Publica",IF((D786-'[1]Criterios de sanción'!$K$15)*0.3&lt;='[1]Criterios de sanción'!$J$2,"Amonestación Publica",(D786-'[1]Criterios de sanción'!$K$15)*0.3))</f>
        <v>2323.5509999999999</v>
      </c>
    </row>
    <row r="787" spans="1:5" ht="42">
      <c r="A787" s="1" t="s">
        <v>796</v>
      </c>
      <c r="B787" s="2" t="s">
        <v>29</v>
      </c>
      <c r="C787" s="3">
        <v>1883630</v>
      </c>
      <c r="D787" s="3">
        <f t="shared" si="12"/>
        <v>156969.16666666666</v>
      </c>
      <c r="E787" s="17">
        <f>IF(D787&lt;='[1]Criterios de sanción'!$K$15,"Amonestación Publica",IF((D787-'[1]Criterios de sanción'!$K$15)*0.3&lt;='[1]Criterios de sanción'!$J$2,"Amonestación Publica",(D787-'[1]Criterios de sanción'!$K$15)*0.3))</f>
        <v>44581.549999999996</v>
      </c>
    </row>
    <row r="788" spans="1:5" ht="27.95">
      <c r="A788" s="1" t="s">
        <v>797</v>
      </c>
      <c r="B788" s="2" t="s">
        <v>7</v>
      </c>
      <c r="C788" s="3">
        <v>1349863</v>
      </c>
      <c r="D788" s="3">
        <f t="shared" si="12"/>
        <v>112488.58333333333</v>
      </c>
      <c r="E788" s="17">
        <f>IF(D788&lt;='[1]Criterios de sanción'!$K$15,"Amonestación Publica",IF((D788-'[1]Criterios de sanción'!$K$15)*0.3&lt;='[1]Criterios de sanción'!$J$2,"Amonestación Publica",(D788-'[1]Criterios de sanción'!$K$15)*0.3))</f>
        <v>31237.374999999996</v>
      </c>
    </row>
    <row r="789" spans="1:5" ht="27.95">
      <c r="A789" s="1" t="s">
        <v>798</v>
      </c>
      <c r="B789" s="2" t="s">
        <v>7</v>
      </c>
      <c r="C789" s="3">
        <v>392881.51</v>
      </c>
      <c r="D789" s="3">
        <f t="shared" si="12"/>
        <v>32740.125833333335</v>
      </c>
      <c r="E789" s="17">
        <f>IF(D789&lt;='[1]Criterios de sanción'!$K$15,"Amonestación Publica",IF((D789-'[1]Criterios de sanción'!$K$15)*0.3&lt;='[1]Criterios de sanción'!$J$2,"Amonestación Publica",(D789-'[1]Criterios de sanción'!$K$15)*0.3))</f>
        <v>7312.8377500000006</v>
      </c>
    </row>
    <row r="790" spans="1:5" ht="27.95">
      <c r="A790" s="1" t="s">
        <v>799</v>
      </c>
      <c r="B790" s="2" t="s">
        <v>7</v>
      </c>
      <c r="C790" s="3">
        <v>654778</v>
      </c>
      <c r="D790" s="3">
        <f t="shared" si="12"/>
        <v>54564.833333333336</v>
      </c>
      <c r="E790" s="17">
        <f>IF(D790&lt;='[1]Criterios de sanción'!$K$15,"Amonestación Publica",IF((D790-'[1]Criterios de sanción'!$K$15)*0.3&lt;='[1]Criterios de sanción'!$J$2,"Amonestación Publica",(D790-'[1]Criterios de sanción'!$K$15)*0.3))</f>
        <v>13860.25</v>
      </c>
    </row>
    <row r="791" spans="1:5" ht="27.95">
      <c r="A791" s="1" t="s">
        <v>800</v>
      </c>
      <c r="B791" s="2" t="s">
        <v>7</v>
      </c>
      <c r="C791" s="3">
        <v>733625</v>
      </c>
      <c r="D791" s="3">
        <f t="shared" si="12"/>
        <v>61135.416666666664</v>
      </c>
      <c r="E791" s="17">
        <f>IF(D791&lt;='[1]Criterios de sanción'!$K$15,"Amonestación Publica",IF((D791-'[1]Criterios de sanción'!$K$15)*0.3&lt;='[1]Criterios de sanción'!$J$2,"Amonestación Publica",(D791-'[1]Criterios de sanción'!$K$15)*0.3))</f>
        <v>15831.424999999999</v>
      </c>
    </row>
    <row r="792" spans="1:5" ht="27.95">
      <c r="A792" s="1" t="s">
        <v>801</v>
      </c>
      <c r="B792" s="2" t="s">
        <v>7</v>
      </c>
      <c r="C792" s="3">
        <v>477840.7</v>
      </c>
      <c r="D792" s="3">
        <f t="shared" si="12"/>
        <v>39820.058333333334</v>
      </c>
      <c r="E792" s="17">
        <f>IF(D792&lt;='[1]Criterios de sanción'!$K$15,"Amonestación Publica",IF((D792-'[1]Criterios de sanción'!$K$15)*0.3&lt;='[1]Criterios de sanción'!$J$2,"Amonestación Publica",(D792-'[1]Criterios de sanción'!$K$15)*0.3))</f>
        <v>9436.8174999999992</v>
      </c>
    </row>
    <row r="793" spans="1:5" ht="27.95">
      <c r="A793" s="1" t="s">
        <v>802</v>
      </c>
      <c r="B793" s="2" t="s">
        <v>7</v>
      </c>
      <c r="C793" s="3">
        <v>455000</v>
      </c>
      <c r="D793" s="3">
        <f t="shared" si="12"/>
        <v>37916.666666666664</v>
      </c>
      <c r="E793" s="17">
        <f>IF(D793&lt;='[1]Criterios de sanción'!$K$15,"Amonestación Publica",IF((D793-'[1]Criterios de sanción'!$K$15)*0.3&lt;='[1]Criterios de sanción'!$J$2,"Amonestación Publica",(D793-'[1]Criterios de sanción'!$K$15)*0.3))</f>
        <v>8865.7999999999993</v>
      </c>
    </row>
    <row r="794" spans="1:5" ht="27.95">
      <c r="A794" s="1" t="s">
        <v>803</v>
      </c>
      <c r="B794" s="2" t="s">
        <v>7</v>
      </c>
      <c r="C794" s="3">
        <v>560000</v>
      </c>
      <c r="D794" s="3">
        <f t="shared" si="12"/>
        <v>46666.666666666664</v>
      </c>
      <c r="E794" s="17">
        <f>IF(D794&lt;='[1]Criterios de sanción'!$K$15,"Amonestación Publica",IF((D794-'[1]Criterios de sanción'!$K$15)*0.3&lt;='[1]Criterios de sanción'!$J$2,"Amonestación Publica",(D794-'[1]Criterios de sanción'!$K$15)*0.3))</f>
        <v>11490.8</v>
      </c>
    </row>
    <row r="795" spans="1:5" ht="27.95">
      <c r="A795" s="1" t="s">
        <v>804</v>
      </c>
      <c r="B795" s="2" t="s">
        <v>7</v>
      </c>
      <c r="C795" s="3">
        <v>1136821</v>
      </c>
      <c r="D795" s="3">
        <f t="shared" si="12"/>
        <v>94735.083333333328</v>
      </c>
      <c r="E795" s="17">
        <f>IF(D795&lt;='[1]Criterios de sanción'!$K$15,"Amonestación Publica",IF((D795-'[1]Criterios de sanción'!$K$15)*0.3&lt;='[1]Criterios de sanción'!$J$2,"Amonestación Publica",(D795-'[1]Criterios de sanción'!$K$15)*0.3))</f>
        <v>25911.324999999997</v>
      </c>
    </row>
    <row r="796" spans="1:5" ht="27.95">
      <c r="A796" s="1" t="s">
        <v>805</v>
      </c>
      <c r="B796" s="2" t="s">
        <v>7</v>
      </c>
      <c r="C796" s="3">
        <v>316622.40000000002</v>
      </c>
      <c r="D796" s="3">
        <f t="shared" si="12"/>
        <v>26385.200000000001</v>
      </c>
      <c r="E796" s="17">
        <f>IF(D796&lt;='[1]Criterios de sanción'!$K$15,"Amonestación Publica",IF((D796-'[1]Criterios de sanción'!$K$15)*0.3&lt;='[1]Criterios de sanción'!$J$2,"Amonestación Publica",(D796-'[1]Criterios de sanción'!$K$15)*0.3))</f>
        <v>5406.36</v>
      </c>
    </row>
    <row r="797" spans="1:5" ht="27.95">
      <c r="A797" s="1" t="s">
        <v>806</v>
      </c>
      <c r="B797" s="2" t="s">
        <v>7</v>
      </c>
      <c r="C797" s="3">
        <v>80000</v>
      </c>
      <c r="D797" s="3">
        <f t="shared" si="12"/>
        <v>6666.666666666667</v>
      </c>
      <c r="E797" s="17" t="str">
        <f>IF(D797&lt;='[1]Criterios de sanción'!$K$15,"Amonestación Publica",IF((D797-'[1]Criterios de sanción'!$K$15)*0.3&lt;='[1]Criterios de sanción'!$J$2,"Amonestación Publica",(D797-'[1]Criterios de sanción'!$K$15)*0.3))</f>
        <v>Amonestación Publica</v>
      </c>
    </row>
    <row r="798" spans="1:5" ht="27.95">
      <c r="A798" s="1" t="s">
        <v>807</v>
      </c>
      <c r="B798" s="2" t="s">
        <v>7</v>
      </c>
      <c r="C798" s="3">
        <v>432239</v>
      </c>
      <c r="D798" s="3">
        <f t="shared" si="12"/>
        <v>36019.916666666664</v>
      </c>
      <c r="E798" s="17">
        <f>IF(D798&lt;='[1]Criterios de sanción'!$K$15,"Amonestación Publica",IF((D798-'[1]Criterios de sanción'!$K$15)*0.3&lt;='[1]Criterios de sanción'!$J$2,"Amonestación Publica",(D798-'[1]Criterios de sanción'!$K$15)*0.3))</f>
        <v>8296.7749999999996</v>
      </c>
    </row>
    <row r="799" spans="1:5" ht="27.95">
      <c r="A799" s="1" t="s">
        <v>808</v>
      </c>
      <c r="B799" s="2" t="s">
        <v>7</v>
      </c>
      <c r="C799" s="3">
        <v>1100000</v>
      </c>
      <c r="D799" s="3">
        <f t="shared" si="12"/>
        <v>91666.666666666672</v>
      </c>
      <c r="E799" s="17">
        <f>IF(D799&lt;='[1]Criterios de sanción'!$K$15,"Amonestación Publica",IF((D799-'[1]Criterios de sanción'!$K$15)*0.3&lt;='[1]Criterios de sanción'!$J$2,"Amonestación Publica",(D799-'[1]Criterios de sanción'!$K$15)*0.3))</f>
        <v>24990.799999999999</v>
      </c>
    </row>
    <row r="800" spans="1:5" ht="27.95">
      <c r="A800" s="1" t="s">
        <v>809</v>
      </c>
      <c r="B800" s="2" t="s">
        <v>18</v>
      </c>
      <c r="C800" s="3">
        <v>2256691</v>
      </c>
      <c r="D800" s="3">
        <f t="shared" si="12"/>
        <v>188057.58333333334</v>
      </c>
      <c r="E800" s="17">
        <f>IF(D800&lt;='[1]Criterios de sanción'!$K$15,"Amonestación Publica",IF((D800-'[1]Criterios de sanción'!$K$15)*0.3&lt;='[1]Criterios de sanción'!$J$2,"Amonestación Publica",(D800-'[1]Criterios de sanción'!$K$15)*0.3))</f>
        <v>53908.075000000004</v>
      </c>
    </row>
    <row r="801" spans="1:5" ht="27.95">
      <c r="A801" s="1" t="s">
        <v>810</v>
      </c>
      <c r="B801" s="2" t="s">
        <v>7</v>
      </c>
      <c r="C801" s="3">
        <v>192000</v>
      </c>
      <c r="D801" s="3">
        <f t="shared" si="12"/>
        <v>16000</v>
      </c>
      <c r="E801" s="17">
        <f>IF(D801&lt;='[1]Criterios de sanción'!$K$15,"Amonestación Publica",IF((D801-'[1]Criterios de sanción'!$K$15)*0.3&lt;='[1]Criterios de sanción'!$J$2,"Amonestación Publica",(D801-'[1]Criterios de sanción'!$K$15)*0.3))</f>
        <v>2290.7999999999997</v>
      </c>
    </row>
    <row r="802" spans="1:5" ht="27.95">
      <c r="A802" s="1" t="s">
        <v>811</v>
      </c>
      <c r="B802" s="2" t="s">
        <v>7</v>
      </c>
      <c r="C802" s="3">
        <v>460000</v>
      </c>
      <c r="D802" s="3">
        <f t="shared" si="12"/>
        <v>38333.333333333336</v>
      </c>
      <c r="E802" s="17">
        <f>IF(D802&lt;='[1]Criterios de sanción'!$K$15,"Amonestación Publica",IF((D802-'[1]Criterios de sanción'!$K$15)*0.3&lt;='[1]Criterios de sanción'!$J$2,"Amonestación Publica",(D802-'[1]Criterios de sanción'!$K$15)*0.3))</f>
        <v>8990.8000000000011</v>
      </c>
    </row>
    <row r="803" spans="1:5" ht="27.95">
      <c r="A803" s="1" t="s">
        <v>812</v>
      </c>
      <c r="B803" s="2" t="s">
        <v>7</v>
      </c>
      <c r="C803" s="3">
        <v>659564.11</v>
      </c>
      <c r="D803" s="3">
        <f t="shared" si="12"/>
        <v>54963.675833333335</v>
      </c>
      <c r="E803" s="17">
        <f>IF(D803&lt;='[1]Criterios de sanción'!$K$15,"Amonestación Publica",IF((D803-'[1]Criterios de sanción'!$K$15)*0.3&lt;='[1]Criterios de sanción'!$J$2,"Amonestación Publica",(D803-'[1]Criterios de sanción'!$K$15)*0.3))</f>
        <v>13979.902749999999</v>
      </c>
    </row>
    <row r="804" spans="1:5" ht="27.95">
      <c r="A804" s="1" t="s">
        <v>813</v>
      </c>
      <c r="B804" s="2" t="s">
        <v>7</v>
      </c>
      <c r="C804" s="3">
        <v>0.01</v>
      </c>
      <c r="D804" s="3">
        <f t="shared" si="12"/>
        <v>8.3333333333333339E-4</v>
      </c>
      <c r="E804" s="17" t="str">
        <f>IF(D804&lt;='[1]Criterios de sanción'!$K$15,"Amonestación Publica",IF((D804-'[1]Criterios de sanción'!$K$15)*0.3&lt;='[1]Criterios de sanción'!$J$2,"Amonestación Publica",(D804-'[1]Criterios de sanción'!$K$15)*0.3))</f>
        <v>Amonestación Publica</v>
      </c>
    </row>
    <row r="805" spans="1:5" ht="27.95">
      <c r="A805" s="1" t="s">
        <v>814</v>
      </c>
      <c r="B805" s="2" t="s">
        <v>7</v>
      </c>
      <c r="C805" s="3">
        <v>666544</v>
      </c>
      <c r="D805" s="3">
        <f t="shared" si="12"/>
        <v>55545.333333333336</v>
      </c>
      <c r="E805" s="17">
        <f>IF(D805&lt;='[1]Criterios de sanción'!$K$15,"Amonestación Publica",IF((D805-'[1]Criterios de sanción'!$K$15)*0.3&lt;='[1]Criterios de sanción'!$J$2,"Amonestación Publica",(D805-'[1]Criterios de sanción'!$K$15)*0.3))</f>
        <v>14154.4</v>
      </c>
    </row>
    <row r="806" spans="1:5" ht="27.95">
      <c r="A806" s="1" t="s">
        <v>815</v>
      </c>
      <c r="B806" s="2" t="s">
        <v>18</v>
      </c>
      <c r="C806" s="3">
        <v>1600000</v>
      </c>
      <c r="D806" s="3">
        <f t="shared" si="12"/>
        <v>133333.33333333334</v>
      </c>
      <c r="E806" s="17">
        <f>IF(D806&lt;='[1]Criterios de sanción'!$K$15,"Amonestación Publica",IF((D806-'[1]Criterios de sanción'!$K$15)*0.3&lt;='[1]Criterios de sanción'!$J$2,"Amonestación Publica",(D806-'[1]Criterios de sanción'!$K$15)*0.3))</f>
        <v>37490.800000000003</v>
      </c>
    </row>
    <row r="807" spans="1:5" ht="27.95">
      <c r="A807" s="1" t="s">
        <v>816</v>
      </c>
      <c r="B807" s="2" t="s">
        <v>7</v>
      </c>
      <c r="C807" s="3">
        <v>624651</v>
      </c>
      <c r="D807" s="3">
        <f t="shared" si="12"/>
        <v>52054.25</v>
      </c>
      <c r="E807" s="17">
        <f>IF(D807&lt;='[1]Criterios de sanción'!$K$15,"Amonestación Publica",IF((D807-'[1]Criterios de sanción'!$K$15)*0.3&lt;='[1]Criterios de sanción'!$J$2,"Amonestación Publica",(D807-'[1]Criterios de sanción'!$K$15)*0.3))</f>
        <v>13107.074999999999</v>
      </c>
    </row>
    <row r="808" spans="1:5" ht="27.95">
      <c r="A808" s="1" t="s">
        <v>817</v>
      </c>
      <c r="B808" s="2" t="s">
        <v>7</v>
      </c>
      <c r="C808" s="3">
        <v>629872</v>
      </c>
      <c r="D808" s="3">
        <f t="shared" si="12"/>
        <v>52489.333333333336</v>
      </c>
      <c r="E808" s="17">
        <f>IF(D808&lt;='[1]Criterios de sanción'!$K$15,"Amonestación Publica",IF((D808-'[1]Criterios de sanción'!$K$15)*0.3&lt;='[1]Criterios de sanción'!$J$2,"Amonestación Publica",(D808-'[1]Criterios de sanción'!$K$15)*0.3))</f>
        <v>13237.6</v>
      </c>
    </row>
    <row r="809" spans="1:5" ht="27.95">
      <c r="A809" s="1" t="s">
        <v>818</v>
      </c>
      <c r="B809" s="2" t="s">
        <v>7</v>
      </c>
      <c r="C809" s="3">
        <v>458927</v>
      </c>
      <c r="D809" s="3">
        <f t="shared" si="12"/>
        <v>38243.916666666664</v>
      </c>
      <c r="E809" s="17">
        <f>IF(D809&lt;='[1]Criterios de sanción'!$K$15,"Amonestación Publica",IF((D809-'[1]Criterios de sanción'!$K$15)*0.3&lt;='[1]Criterios de sanción'!$J$2,"Amonestación Publica",(D809-'[1]Criterios de sanción'!$K$15)*0.3))</f>
        <v>8963.9749999999985</v>
      </c>
    </row>
    <row r="810" spans="1:5" ht="27.95">
      <c r="A810" s="1" t="s">
        <v>819</v>
      </c>
      <c r="B810" s="2" t="s">
        <v>7</v>
      </c>
      <c r="C810" s="3">
        <v>531766</v>
      </c>
      <c r="D810" s="3">
        <f t="shared" si="12"/>
        <v>44313.833333333336</v>
      </c>
      <c r="E810" s="17">
        <f>IF(D810&lt;='[1]Criterios de sanción'!$K$15,"Amonestación Publica",IF((D810-'[1]Criterios de sanción'!$K$15)*0.3&lt;='[1]Criterios de sanción'!$J$2,"Amonestación Publica",(D810-'[1]Criterios de sanción'!$K$15)*0.3))</f>
        <v>10784.95</v>
      </c>
    </row>
    <row r="811" spans="1:5" ht="27.95">
      <c r="A811" s="1" t="s">
        <v>820</v>
      </c>
      <c r="B811" s="2" t="s">
        <v>7</v>
      </c>
      <c r="C811" s="3">
        <v>494903.14</v>
      </c>
      <c r="D811" s="3">
        <f t="shared" si="12"/>
        <v>41241.928333333337</v>
      </c>
      <c r="E811" s="17">
        <f>IF(D811&lt;='[1]Criterios de sanción'!$K$15,"Amonestación Publica",IF((D811-'[1]Criterios de sanción'!$K$15)*0.3&lt;='[1]Criterios de sanción'!$J$2,"Amonestación Publica",(D811-'[1]Criterios de sanción'!$K$15)*0.3))</f>
        <v>9863.3785000000007</v>
      </c>
    </row>
    <row r="812" spans="1:5" ht="27.95">
      <c r="A812" s="1" t="s">
        <v>821</v>
      </c>
      <c r="B812" s="2" t="s">
        <v>7</v>
      </c>
      <c r="C812" s="3">
        <v>692377</v>
      </c>
      <c r="D812" s="3">
        <f t="shared" si="12"/>
        <v>57698.083333333336</v>
      </c>
      <c r="E812" s="17">
        <f>IF(D812&lt;='[1]Criterios de sanción'!$K$15,"Amonestación Publica",IF((D812-'[1]Criterios de sanción'!$K$15)*0.3&lt;='[1]Criterios de sanción'!$J$2,"Amonestación Publica",(D812-'[1]Criterios de sanción'!$K$15)*0.3))</f>
        <v>14800.225</v>
      </c>
    </row>
    <row r="813" spans="1:5" ht="27.95">
      <c r="A813" s="1" t="s">
        <v>822</v>
      </c>
      <c r="B813" s="2" t="s">
        <v>7</v>
      </c>
      <c r="C813" s="3">
        <v>676504</v>
      </c>
      <c r="D813" s="3">
        <f t="shared" si="12"/>
        <v>56375.333333333336</v>
      </c>
      <c r="E813" s="17">
        <f>IF(D813&lt;='[1]Criterios de sanción'!$K$15,"Amonestación Publica",IF((D813-'[1]Criterios de sanción'!$K$15)*0.3&lt;='[1]Criterios de sanción'!$J$2,"Amonestación Publica",(D813-'[1]Criterios de sanción'!$K$15)*0.3))</f>
        <v>14403.4</v>
      </c>
    </row>
    <row r="814" spans="1:5" ht="42">
      <c r="A814" s="1" t="s">
        <v>823</v>
      </c>
      <c r="B814" s="2" t="s">
        <v>29</v>
      </c>
      <c r="C814" s="3">
        <v>1081110</v>
      </c>
      <c r="D814" s="3">
        <f t="shared" si="12"/>
        <v>90092.5</v>
      </c>
      <c r="E814" s="17">
        <f>IF(D814&lt;='[1]Criterios de sanción'!$K$15,"Amonestación Publica",IF((D814-'[1]Criterios de sanción'!$K$15)*0.3&lt;='[1]Criterios de sanción'!$J$2,"Amonestación Publica",(D814-'[1]Criterios de sanción'!$K$15)*0.3))</f>
        <v>24518.55</v>
      </c>
    </row>
    <row r="815" spans="1:5" ht="27.95">
      <c r="A815" s="1" t="s">
        <v>824</v>
      </c>
      <c r="B815" s="2" t="s">
        <v>7</v>
      </c>
      <c r="C815" s="3">
        <v>256000</v>
      </c>
      <c r="D815" s="3">
        <f t="shared" si="12"/>
        <v>21333.333333333332</v>
      </c>
      <c r="E815" s="17">
        <f>IF(D815&lt;='[1]Criterios de sanción'!$K$15,"Amonestación Publica",IF((D815-'[1]Criterios de sanción'!$K$15)*0.3&lt;='[1]Criterios de sanción'!$J$2,"Amonestación Publica",(D815-'[1]Criterios de sanción'!$K$15)*0.3))</f>
        <v>3890.7999999999993</v>
      </c>
    </row>
    <row r="816" spans="1:5" ht="27.95">
      <c r="A816" s="1" t="s">
        <v>825</v>
      </c>
      <c r="B816" s="2" t="s">
        <v>7</v>
      </c>
      <c r="C816" s="3">
        <v>430832</v>
      </c>
      <c r="D816" s="3">
        <f t="shared" si="12"/>
        <v>35902.666666666664</v>
      </c>
      <c r="E816" s="17">
        <f>IF(D816&lt;='[1]Criterios de sanción'!$K$15,"Amonestación Publica",IF((D816-'[1]Criterios de sanción'!$K$15)*0.3&lt;='[1]Criterios de sanción'!$J$2,"Amonestación Publica",(D816-'[1]Criterios de sanción'!$K$15)*0.3))</f>
        <v>8261.5999999999985</v>
      </c>
    </row>
    <row r="817" spans="1:5" ht="27.95">
      <c r="A817" s="1" t="s">
        <v>826</v>
      </c>
      <c r="B817" s="2" t="s">
        <v>7</v>
      </c>
      <c r="C817" s="3">
        <v>518674.96</v>
      </c>
      <c r="D817" s="3">
        <f t="shared" si="12"/>
        <v>43222.913333333338</v>
      </c>
      <c r="E817" s="17">
        <f>IF(D817&lt;='[1]Criterios de sanción'!$K$15,"Amonestación Publica",IF((D817-'[1]Criterios de sanción'!$K$15)*0.3&lt;='[1]Criterios de sanción'!$J$2,"Amonestación Publica",(D817-'[1]Criterios de sanción'!$K$15)*0.3))</f>
        <v>10457.674000000001</v>
      </c>
    </row>
    <row r="818" spans="1:5" ht="27.95">
      <c r="A818" s="1" t="s">
        <v>827</v>
      </c>
      <c r="B818" s="2" t="s">
        <v>7</v>
      </c>
      <c r="C818" s="3">
        <v>592912</v>
      </c>
      <c r="D818" s="3">
        <f t="shared" si="12"/>
        <v>49409.333333333336</v>
      </c>
      <c r="E818" s="17">
        <f>IF(D818&lt;='[1]Criterios de sanción'!$K$15,"Amonestación Publica",IF((D818-'[1]Criterios de sanción'!$K$15)*0.3&lt;='[1]Criterios de sanción'!$J$2,"Amonestación Publica",(D818-'[1]Criterios de sanción'!$K$15)*0.3))</f>
        <v>12313.6</v>
      </c>
    </row>
    <row r="819" spans="1:5" ht="27.95">
      <c r="A819" s="1" t="s">
        <v>828</v>
      </c>
      <c r="B819" s="2" t="s">
        <v>7</v>
      </c>
      <c r="C819" s="3">
        <v>150000</v>
      </c>
      <c r="D819" s="3">
        <f t="shared" si="12"/>
        <v>12500</v>
      </c>
      <c r="E819" s="17">
        <f>IF(D819&lt;='[1]Criterios de sanción'!$K$15,"Amonestación Publica",IF((D819-'[1]Criterios de sanción'!$K$15)*0.3&lt;='[1]Criterios de sanción'!$J$2,"Amonestación Publica",(D819-'[1]Criterios de sanción'!$K$15)*0.3))</f>
        <v>1240.8</v>
      </c>
    </row>
    <row r="820" spans="1:5" ht="27.95">
      <c r="A820" s="1" t="s">
        <v>829</v>
      </c>
      <c r="B820" s="2" t="s">
        <v>7</v>
      </c>
      <c r="C820" s="3">
        <v>1032061</v>
      </c>
      <c r="D820" s="3">
        <f t="shared" si="12"/>
        <v>86005.083333333328</v>
      </c>
      <c r="E820" s="17">
        <f>IF(D820&lt;='[1]Criterios de sanción'!$K$15,"Amonestación Publica",IF((D820-'[1]Criterios de sanción'!$K$15)*0.3&lt;='[1]Criterios de sanción'!$J$2,"Amonestación Publica",(D820-'[1]Criterios de sanción'!$K$15)*0.3))</f>
        <v>23292.324999999997</v>
      </c>
    </row>
    <row r="821" spans="1:5" ht="27.95">
      <c r="A821" s="1" t="s">
        <v>830</v>
      </c>
      <c r="B821" s="2" t="s">
        <v>7</v>
      </c>
      <c r="C821" s="3">
        <v>2800000</v>
      </c>
      <c r="D821" s="3">
        <f t="shared" si="12"/>
        <v>233333.33333333334</v>
      </c>
      <c r="E821" s="17">
        <f>IF(D821&lt;='[1]Criterios de sanción'!$K$15,"Amonestación Publica",IF((D821-'[1]Criterios de sanción'!$K$15)*0.3&lt;='[1]Criterios de sanción'!$J$2,"Amonestación Publica",(D821-'[1]Criterios de sanción'!$K$15)*0.3))</f>
        <v>67490.8</v>
      </c>
    </row>
    <row r="822" spans="1:5" ht="27.95">
      <c r="A822" s="1" t="s">
        <v>831</v>
      </c>
      <c r="B822" s="2" t="s">
        <v>7</v>
      </c>
      <c r="C822" s="3">
        <v>573128</v>
      </c>
      <c r="D822" s="3">
        <f t="shared" si="12"/>
        <v>47760.666666666664</v>
      </c>
      <c r="E822" s="17">
        <f>IF(D822&lt;='[1]Criterios de sanción'!$K$15,"Amonestación Publica",IF((D822-'[1]Criterios de sanción'!$K$15)*0.3&lt;='[1]Criterios de sanción'!$J$2,"Amonestación Publica",(D822-'[1]Criterios de sanción'!$K$15)*0.3))</f>
        <v>11818.999999999998</v>
      </c>
    </row>
    <row r="823" spans="1:5" ht="27.95">
      <c r="A823" s="1" t="s">
        <v>832</v>
      </c>
      <c r="B823" s="2" t="s">
        <v>7</v>
      </c>
      <c r="C823" s="3">
        <v>236636</v>
      </c>
      <c r="D823" s="3">
        <f t="shared" si="12"/>
        <v>19719.666666666668</v>
      </c>
      <c r="E823" s="17">
        <f>IF(D823&lt;='[1]Criterios de sanción'!$K$15,"Amonestación Publica",IF((D823-'[1]Criterios de sanción'!$K$15)*0.3&lt;='[1]Criterios de sanción'!$J$2,"Amonestación Publica",(D823-'[1]Criterios de sanción'!$K$15)*0.3))</f>
        <v>3406.7000000000003</v>
      </c>
    </row>
    <row r="824" spans="1:5" ht="27.95">
      <c r="A824" s="1" t="s">
        <v>833</v>
      </c>
      <c r="B824" s="2" t="s">
        <v>7</v>
      </c>
      <c r="C824" s="3">
        <v>132000</v>
      </c>
      <c r="D824" s="3">
        <f t="shared" si="12"/>
        <v>11000</v>
      </c>
      <c r="E824" s="17">
        <f>IF(D824&lt;='[1]Criterios de sanción'!$K$15,"Amonestación Publica",IF((D824-'[1]Criterios de sanción'!$K$15)*0.3&lt;='[1]Criterios de sanción'!$J$2,"Amonestación Publica",(D824-'[1]Criterios de sanción'!$K$15)*0.3))</f>
        <v>790.8</v>
      </c>
    </row>
    <row r="825" spans="1:5" ht="27.95">
      <c r="A825" s="1" t="s">
        <v>834</v>
      </c>
      <c r="B825" s="2" t="s">
        <v>7</v>
      </c>
      <c r="C825" s="3">
        <v>240000</v>
      </c>
      <c r="D825" s="3">
        <f t="shared" si="12"/>
        <v>20000</v>
      </c>
      <c r="E825" s="17">
        <f>IF(D825&lt;='[1]Criterios de sanción'!$K$15,"Amonestación Publica",IF((D825-'[1]Criterios de sanción'!$K$15)*0.3&lt;='[1]Criterios de sanción'!$J$2,"Amonestación Publica",(D825-'[1]Criterios de sanción'!$K$15)*0.3))</f>
        <v>3490.7999999999997</v>
      </c>
    </row>
    <row r="826" spans="1:5" ht="27.95">
      <c r="A826" s="1" t="s">
        <v>835</v>
      </c>
      <c r="B826" s="2" t="s">
        <v>7</v>
      </c>
      <c r="C826" s="3">
        <v>309600</v>
      </c>
      <c r="D826" s="3">
        <f t="shared" si="12"/>
        <v>25800</v>
      </c>
      <c r="E826" s="17">
        <f>IF(D826&lt;='[1]Criterios de sanción'!$K$15,"Amonestación Publica",IF((D826-'[1]Criterios de sanción'!$K$15)*0.3&lt;='[1]Criterios de sanción'!$J$2,"Amonestación Publica",(D826-'[1]Criterios de sanción'!$K$15)*0.3))</f>
        <v>5230.8</v>
      </c>
    </row>
    <row r="827" spans="1:5" ht="27.95">
      <c r="A827" s="1" t="s">
        <v>836</v>
      </c>
      <c r="B827" s="2" t="s">
        <v>7</v>
      </c>
      <c r="C827" s="3">
        <v>1426618</v>
      </c>
      <c r="D827" s="3">
        <f t="shared" si="12"/>
        <v>118884.83333333333</v>
      </c>
      <c r="E827" s="17">
        <f>IF(D827&lt;='[1]Criterios de sanción'!$K$15,"Amonestación Publica",IF((D827-'[1]Criterios de sanción'!$K$15)*0.3&lt;='[1]Criterios de sanción'!$J$2,"Amonestación Publica",(D827-'[1]Criterios de sanción'!$K$15)*0.3))</f>
        <v>33156.25</v>
      </c>
    </row>
    <row r="828" spans="1:5" ht="27.95">
      <c r="A828" s="1" t="s">
        <v>837</v>
      </c>
      <c r="B828" s="2" t="s">
        <v>18</v>
      </c>
      <c r="C828" s="3">
        <v>1668632</v>
      </c>
      <c r="D828" s="3">
        <f t="shared" si="12"/>
        <v>139052.66666666666</v>
      </c>
      <c r="E828" s="17">
        <f>IF(D828&lt;='[1]Criterios de sanción'!$K$15,"Amonestación Publica",IF((D828-'[1]Criterios de sanción'!$K$15)*0.3&lt;='[1]Criterios de sanción'!$J$2,"Amonestación Publica",(D828-'[1]Criterios de sanción'!$K$15)*0.3))</f>
        <v>39206.6</v>
      </c>
    </row>
    <row r="829" spans="1:5" ht="27.95">
      <c r="A829" s="1" t="s">
        <v>838</v>
      </c>
      <c r="B829" s="2" t="s">
        <v>7</v>
      </c>
      <c r="C829" s="3">
        <v>869588.76</v>
      </c>
      <c r="D829" s="3">
        <f t="shared" si="12"/>
        <v>72465.73</v>
      </c>
      <c r="E829" s="17">
        <f>IF(D829&lt;='[1]Criterios de sanción'!$K$15,"Amonestación Publica",IF((D829-'[1]Criterios de sanción'!$K$15)*0.3&lt;='[1]Criterios de sanción'!$J$2,"Amonestación Publica",(D829-'[1]Criterios de sanción'!$K$15)*0.3))</f>
        <v>19230.518999999997</v>
      </c>
    </row>
    <row r="830" spans="1:5" ht="27.95">
      <c r="A830" s="1" t="s">
        <v>839</v>
      </c>
      <c r="B830" s="2" t="s">
        <v>7</v>
      </c>
      <c r="C830" s="3">
        <v>579784.15</v>
      </c>
      <c r="D830" s="3">
        <f t="shared" si="12"/>
        <v>48315.345833333333</v>
      </c>
      <c r="E830" s="17">
        <f>IF(D830&lt;='[1]Criterios de sanción'!$K$15,"Amonestación Publica",IF((D830-'[1]Criterios de sanción'!$K$15)*0.3&lt;='[1]Criterios de sanción'!$J$2,"Amonestación Publica",(D830-'[1]Criterios de sanción'!$K$15)*0.3))</f>
        <v>11985.403749999999</v>
      </c>
    </row>
    <row r="831" spans="1:5" ht="27.95">
      <c r="A831" s="1" t="s">
        <v>840</v>
      </c>
      <c r="B831" s="2" t="s">
        <v>7</v>
      </c>
      <c r="C831" s="3">
        <v>476649</v>
      </c>
      <c r="D831" s="3">
        <f t="shared" si="12"/>
        <v>39720.75</v>
      </c>
      <c r="E831" s="17">
        <f>IF(D831&lt;='[1]Criterios de sanción'!$K$15,"Amonestación Publica",IF((D831-'[1]Criterios de sanción'!$K$15)*0.3&lt;='[1]Criterios de sanción'!$J$2,"Amonestación Publica",(D831-'[1]Criterios de sanción'!$K$15)*0.3))</f>
        <v>9407.0249999999996</v>
      </c>
    </row>
    <row r="832" spans="1:5" ht="27.95">
      <c r="A832" s="1" t="s">
        <v>841</v>
      </c>
      <c r="B832" s="2" t="s">
        <v>7</v>
      </c>
      <c r="C832" s="3">
        <v>536489</v>
      </c>
      <c r="D832" s="3">
        <f t="shared" si="12"/>
        <v>44707.416666666664</v>
      </c>
      <c r="E832" s="17">
        <f>IF(D832&lt;='[1]Criterios de sanción'!$K$15,"Amonestación Publica",IF((D832-'[1]Criterios de sanción'!$K$15)*0.3&lt;='[1]Criterios de sanción'!$J$2,"Amonestación Publica",(D832-'[1]Criterios de sanción'!$K$15)*0.3))</f>
        <v>10903.025</v>
      </c>
    </row>
    <row r="833" spans="1:5" ht="27.95">
      <c r="A833" s="1" t="s">
        <v>842</v>
      </c>
      <c r="B833" s="2" t="s">
        <v>7</v>
      </c>
      <c r="C833" s="3">
        <v>540000</v>
      </c>
      <c r="D833" s="3">
        <f t="shared" si="12"/>
        <v>45000</v>
      </c>
      <c r="E833" s="17">
        <f>IF(D833&lt;='[1]Criterios de sanción'!$K$15,"Amonestación Publica",IF((D833-'[1]Criterios de sanción'!$K$15)*0.3&lt;='[1]Criterios de sanción'!$J$2,"Amonestación Publica",(D833-'[1]Criterios de sanción'!$K$15)*0.3))</f>
        <v>10990.8</v>
      </c>
    </row>
    <row r="834" spans="1:5" ht="27.95">
      <c r="A834" s="1" t="s">
        <v>843</v>
      </c>
      <c r="B834" s="2" t="s">
        <v>7</v>
      </c>
      <c r="C834" s="3">
        <v>453431</v>
      </c>
      <c r="D834" s="3">
        <f t="shared" ref="D834:D897" si="13">C834/12</f>
        <v>37785.916666666664</v>
      </c>
      <c r="E834" s="17">
        <f>IF(D834&lt;='[1]Criterios de sanción'!$K$15,"Amonestación Publica",IF((D834-'[1]Criterios de sanción'!$K$15)*0.3&lt;='[1]Criterios de sanción'!$J$2,"Amonestación Publica",(D834-'[1]Criterios de sanción'!$K$15)*0.3))</f>
        <v>8826.5749999999989</v>
      </c>
    </row>
    <row r="835" spans="1:5" ht="27.95">
      <c r="A835" s="1" t="s">
        <v>844</v>
      </c>
      <c r="B835" s="2" t="s">
        <v>7</v>
      </c>
      <c r="C835" s="3">
        <v>83640.479999999996</v>
      </c>
      <c r="D835" s="3">
        <f t="shared" si="13"/>
        <v>6970.04</v>
      </c>
      <c r="E835" s="17" t="str">
        <f>IF(D835&lt;='[1]Criterios de sanción'!$K$15,"Amonestación Publica",IF((D835-'[1]Criterios de sanción'!$K$15)*0.3&lt;='[1]Criterios de sanción'!$J$2,"Amonestación Publica",(D835-'[1]Criterios de sanción'!$K$15)*0.3))</f>
        <v>Amonestación Publica</v>
      </c>
    </row>
    <row r="836" spans="1:5" ht="27.95">
      <c r="A836" s="1" t="s">
        <v>845</v>
      </c>
      <c r="B836" s="2" t="s">
        <v>7</v>
      </c>
      <c r="C836" s="3">
        <v>594985.80000000005</v>
      </c>
      <c r="D836" s="3">
        <f t="shared" si="13"/>
        <v>49582.15</v>
      </c>
      <c r="E836" s="17">
        <f>IF(D836&lt;='[1]Criterios de sanción'!$K$15,"Amonestación Publica",IF((D836-'[1]Criterios de sanción'!$K$15)*0.3&lt;='[1]Criterios de sanción'!$J$2,"Amonestación Publica",(D836-'[1]Criterios de sanción'!$K$15)*0.3))</f>
        <v>12365.445</v>
      </c>
    </row>
    <row r="837" spans="1:5" ht="42">
      <c r="A837" s="1" t="s">
        <v>846</v>
      </c>
      <c r="B837" s="2" t="s">
        <v>847</v>
      </c>
      <c r="C837" s="3">
        <v>729082.2</v>
      </c>
      <c r="D837" s="3">
        <f t="shared" si="13"/>
        <v>60756.85</v>
      </c>
      <c r="E837" s="17">
        <f>IF(D837&lt;='[1]Criterios de sanción'!$K$15,"Amonestación Publica",IF((D837-'[1]Criterios de sanción'!$K$15)*0.3&lt;='[1]Criterios de sanción'!$J$2,"Amonestación Publica",(D837-'[1]Criterios de sanción'!$K$15)*0.3))</f>
        <v>15717.855</v>
      </c>
    </row>
    <row r="838" spans="1:5" ht="42">
      <c r="A838" s="1" t="s">
        <v>848</v>
      </c>
      <c r="B838" s="2" t="s">
        <v>849</v>
      </c>
      <c r="C838" s="3">
        <v>483113</v>
      </c>
      <c r="D838" s="3">
        <f t="shared" si="13"/>
        <v>40259.416666666664</v>
      </c>
      <c r="E838" s="17">
        <f>IF(D838&lt;='[1]Criterios de sanción'!$K$15,"Amonestación Publica",IF((D838-'[1]Criterios de sanción'!$K$15)*0.3&lt;='[1]Criterios de sanción'!$J$2,"Amonestación Publica",(D838-'[1]Criterios de sanción'!$K$15)*0.3))</f>
        <v>9568.6249999999982</v>
      </c>
    </row>
    <row r="839" spans="1:5" ht="27.95">
      <c r="A839" s="1" t="s">
        <v>850</v>
      </c>
      <c r="B839" s="2" t="s">
        <v>7</v>
      </c>
      <c r="C839" s="3">
        <v>321887.73</v>
      </c>
      <c r="D839" s="3">
        <f t="shared" si="13"/>
        <v>26823.977499999997</v>
      </c>
      <c r="E839" s="17">
        <f>IF(D839&lt;='[1]Criterios de sanción'!$K$15,"Amonestación Publica",IF((D839-'[1]Criterios de sanción'!$K$15)*0.3&lt;='[1]Criterios de sanción'!$J$2,"Amonestación Publica",(D839-'[1]Criterios de sanción'!$K$15)*0.3))</f>
        <v>5537.9932499999986</v>
      </c>
    </row>
    <row r="840" spans="1:5" ht="42">
      <c r="A840" s="1" t="s">
        <v>851</v>
      </c>
      <c r="B840" s="2" t="s">
        <v>55</v>
      </c>
      <c r="C840" s="3">
        <v>240000</v>
      </c>
      <c r="D840" s="3">
        <f t="shared" si="13"/>
        <v>20000</v>
      </c>
      <c r="E840" s="17">
        <f>IF(D840&lt;='[1]Criterios de sanción'!$K$15,"Amonestación Publica",IF((D840-'[1]Criterios de sanción'!$K$15)*0.3&lt;='[1]Criterios de sanción'!$J$2,"Amonestación Publica",(D840-'[1]Criterios de sanción'!$K$15)*0.3))</f>
        <v>3490.7999999999997</v>
      </c>
    </row>
    <row r="841" spans="1:5" ht="42">
      <c r="A841" s="1" t="s">
        <v>852</v>
      </c>
      <c r="B841" s="2" t="s">
        <v>849</v>
      </c>
      <c r="C841" s="3">
        <v>1356174</v>
      </c>
      <c r="D841" s="3">
        <f t="shared" si="13"/>
        <v>113014.5</v>
      </c>
      <c r="E841" s="17">
        <f>IF(D841&lt;='[1]Criterios de sanción'!$K$15,"Amonestación Publica",IF((D841-'[1]Criterios de sanción'!$K$15)*0.3&lt;='[1]Criterios de sanción'!$J$2,"Amonestación Publica",(D841-'[1]Criterios de sanción'!$K$15)*0.3))</f>
        <v>31395.149999999998</v>
      </c>
    </row>
    <row r="842" spans="1:5" ht="42">
      <c r="A842" s="1" t="s">
        <v>853</v>
      </c>
      <c r="B842" s="2" t="s">
        <v>849</v>
      </c>
      <c r="C842" s="3">
        <v>1022696</v>
      </c>
      <c r="D842" s="3">
        <f t="shared" si="13"/>
        <v>85224.666666666672</v>
      </c>
      <c r="E842" s="17">
        <f>IF(D842&lt;='[1]Criterios de sanción'!$K$15,"Amonestación Publica",IF((D842-'[1]Criterios de sanción'!$K$15)*0.3&lt;='[1]Criterios de sanción'!$J$2,"Amonestación Publica",(D842-'[1]Criterios de sanción'!$K$15)*0.3))</f>
        <v>23058.2</v>
      </c>
    </row>
    <row r="843" spans="1:5" ht="42">
      <c r="A843" s="1" t="s">
        <v>854</v>
      </c>
      <c r="B843" s="2" t="s">
        <v>847</v>
      </c>
      <c r="C843" s="3">
        <v>894000</v>
      </c>
      <c r="D843" s="3">
        <f t="shared" si="13"/>
        <v>74500</v>
      </c>
      <c r="E843" s="17">
        <f>IF(D843&lt;='[1]Criterios de sanción'!$K$15,"Amonestación Publica",IF((D843-'[1]Criterios de sanción'!$K$15)*0.3&lt;='[1]Criterios de sanción'!$J$2,"Amonestación Publica",(D843-'[1]Criterios de sanción'!$K$15)*0.3))</f>
        <v>19840.8</v>
      </c>
    </row>
    <row r="844" spans="1:5" ht="42">
      <c r="A844" s="1" t="s">
        <v>855</v>
      </c>
      <c r="B844" s="2" t="s">
        <v>849</v>
      </c>
      <c r="C844" s="3">
        <v>880000</v>
      </c>
      <c r="D844" s="3">
        <f t="shared" si="13"/>
        <v>73333.333333333328</v>
      </c>
      <c r="E844" s="17">
        <f>IF(D844&lt;='[1]Criterios de sanción'!$K$15,"Amonestación Publica",IF((D844-'[1]Criterios de sanción'!$K$15)*0.3&lt;='[1]Criterios de sanción'!$J$2,"Amonestación Publica",(D844-'[1]Criterios de sanción'!$K$15)*0.3))</f>
        <v>19490.8</v>
      </c>
    </row>
    <row r="845" spans="1:5" ht="42">
      <c r="A845" s="1" t="s">
        <v>856</v>
      </c>
      <c r="B845" s="2" t="s">
        <v>55</v>
      </c>
      <c r="C845" s="3">
        <v>1101245</v>
      </c>
      <c r="D845" s="3">
        <f t="shared" si="13"/>
        <v>91770.416666666672</v>
      </c>
      <c r="E845" s="17">
        <f>IF(D845&lt;='[1]Criterios de sanción'!$K$15,"Amonestación Publica",IF((D845-'[1]Criterios de sanción'!$K$15)*0.3&lt;='[1]Criterios de sanción'!$J$2,"Amonestación Publica",(D845-'[1]Criterios de sanción'!$K$15)*0.3))</f>
        <v>25021.924999999999</v>
      </c>
    </row>
    <row r="846" spans="1:5" ht="42">
      <c r="A846" s="1" t="s">
        <v>857</v>
      </c>
      <c r="B846" s="2" t="s">
        <v>29</v>
      </c>
      <c r="C846" s="3">
        <v>618092.38</v>
      </c>
      <c r="D846" s="3">
        <f t="shared" si="13"/>
        <v>51507.698333333334</v>
      </c>
      <c r="E846" s="17">
        <f>IF(D846&lt;='[1]Criterios de sanción'!$K$15,"Amonestación Publica",IF((D846-'[1]Criterios de sanción'!$K$15)*0.3&lt;='[1]Criterios de sanción'!$J$2,"Amonestación Publica",(D846-'[1]Criterios de sanción'!$K$15)*0.3))</f>
        <v>12943.1095</v>
      </c>
    </row>
    <row r="847" spans="1:5" ht="42">
      <c r="A847" s="1" t="s">
        <v>858</v>
      </c>
      <c r="B847" s="2" t="s">
        <v>847</v>
      </c>
      <c r="C847" s="3">
        <v>3119096</v>
      </c>
      <c r="D847" s="3">
        <f t="shared" si="13"/>
        <v>259924.66666666666</v>
      </c>
      <c r="E847" s="17">
        <f>IF(D847&lt;='[1]Criterios de sanción'!$K$15,"Amonestación Publica",IF((D847-'[1]Criterios de sanción'!$K$15)*0.3&lt;='[1]Criterios de sanción'!$J$2,"Amonestación Publica",(D847-'[1]Criterios de sanción'!$K$15)*0.3))</f>
        <v>75468.2</v>
      </c>
    </row>
    <row r="848" spans="1:5" ht="42">
      <c r="A848" s="1" t="s">
        <v>859</v>
      </c>
      <c r="B848" s="2" t="s">
        <v>55</v>
      </c>
      <c r="C848" s="3">
        <v>1214079</v>
      </c>
      <c r="D848" s="3">
        <f t="shared" si="13"/>
        <v>101173.25</v>
      </c>
      <c r="E848" s="17">
        <f>IF(D848&lt;='[1]Criterios de sanción'!$K$15,"Amonestación Publica",IF((D848-'[1]Criterios de sanción'!$K$15)*0.3&lt;='[1]Criterios de sanción'!$J$2,"Amonestación Publica",(D848-'[1]Criterios de sanción'!$K$15)*0.3))</f>
        <v>27842.774999999998</v>
      </c>
    </row>
    <row r="849" spans="1:5" ht="42">
      <c r="A849" s="1" t="s">
        <v>860</v>
      </c>
      <c r="B849" s="2" t="s">
        <v>29</v>
      </c>
      <c r="C849" s="3">
        <v>988371</v>
      </c>
      <c r="D849" s="3">
        <f t="shared" si="13"/>
        <v>82364.25</v>
      </c>
      <c r="E849" s="17">
        <f>IF(D849&lt;='[1]Criterios de sanción'!$K$15,"Amonestación Publica",IF((D849-'[1]Criterios de sanción'!$K$15)*0.3&lt;='[1]Criterios de sanción'!$J$2,"Amonestación Publica",(D849-'[1]Criterios de sanción'!$K$15)*0.3))</f>
        <v>22200.075000000001</v>
      </c>
    </row>
    <row r="850" spans="1:5" ht="42">
      <c r="A850" s="1" t="s">
        <v>861</v>
      </c>
      <c r="B850" s="2" t="s">
        <v>849</v>
      </c>
      <c r="C850" s="3">
        <v>1615671.59</v>
      </c>
      <c r="D850" s="3">
        <f t="shared" si="13"/>
        <v>134639.29916666666</v>
      </c>
      <c r="E850" s="17">
        <f>IF(D850&lt;='[1]Criterios de sanción'!$K$15,"Amonestación Publica",IF((D850-'[1]Criterios de sanción'!$K$15)*0.3&lt;='[1]Criterios de sanción'!$J$2,"Amonestación Publica",(D850-'[1]Criterios de sanción'!$K$15)*0.3))</f>
        <v>37882.589749999999</v>
      </c>
    </row>
    <row r="851" spans="1:5" ht="42">
      <c r="A851" s="1" t="s">
        <v>862</v>
      </c>
      <c r="B851" s="2" t="s">
        <v>55</v>
      </c>
      <c r="C851" s="3">
        <v>1285240</v>
      </c>
      <c r="D851" s="3">
        <f t="shared" si="13"/>
        <v>107103.33333333333</v>
      </c>
      <c r="E851" s="17">
        <f>IF(D851&lt;='[1]Criterios de sanción'!$K$15,"Amonestación Publica",IF((D851-'[1]Criterios de sanción'!$K$15)*0.3&lt;='[1]Criterios de sanción'!$J$2,"Amonestación Publica",(D851-'[1]Criterios de sanción'!$K$15)*0.3))</f>
        <v>29621.799999999996</v>
      </c>
    </row>
    <row r="852" spans="1:5" ht="42">
      <c r="A852" s="1" t="s">
        <v>863</v>
      </c>
      <c r="B852" s="2" t="s">
        <v>55</v>
      </c>
      <c r="C852" s="3">
        <v>1724745</v>
      </c>
      <c r="D852" s="3">
        <f t="shared" si="13"/>
        <v>143728.75</v>
      </c>
      <c r="E852" s="17">
        <f>IF(D852&lt;='[1]Criterios de sanción'!$K$15,"Amonestación Publica",IF((D852-'[1]Criterios de sanción'!$K$15)*0.3&lt;='[1]Criterios de sanción'!$J$2,"Amonestación Publica",(D852-'[1]Criterios de sanción'!$K$15)*0.3))</f>
        <v>40609.424999999996</v>
      </c>
    </row>
    <row r="853" spans="1:5" ht="42">
      <c r="A853" s="1" t="s">
        <v>864</v>
      </c>
      <c r="B853" s="2" t="s">
        <v>55</v>
      </c>
      <c r="C853" s="3">
        <v>1187503</v>
      </c>
      <c r="D853" s="3">
        <f t="shared" si="13"/>
        <v>98958.583333333328</v>
      </c>
      <c r="E853" s="17">
        <f>IF(D853&lt;='[1]Criterios de sanción'!$K$15,"Amonestación Publica",IF((D853-'[1]Criterios de sanción'!$K$15)*0.3&lt;='[1]Criterios de sanción'!$J$2,"Amonestación Publica",(D853-'[1]Criterios de sanción'!$K$15)*0.3))</f>
        <v>27178.374999999996</v>
      </c>
    </row>
    <row r="854" spans="1:5" ht="42">
      <c r="A854" s="1" t="s">
        <v>865</v>
      </c>
      <c r="B854" s="2" t="s">
        <v>55</v>
      </c>
      <c r="C854" s="3">
        <v>1408076.51</v>
      </c>
      <c r="D854" s="3">
        <f t="shared" si="13"/>
        <v>117339.70916666667</v>
      </c>
      <c r="E854" s="17">
        <f>IF(D854&lt;='[1]Criterios de sanción'!$K$15,"Amonestación Publica",IF((D854-'[1]Criterios de sanción'!$K$15)*0.3&lt;='[1]Criterios de sanción'!$J$2,"Amonestación Publica",(D854-'[1]Criterios de sanción'!$K$15)*0.3))</f>
        <v>32692.712749999999</v>
      </c>
    </row>
    <row r="855" spans="1:5" ht="42">
      <c r="A855" s="1" t="s">
        <v>866</v>
      </c>
      <c r="B855" s="2" t="s">
        <v>847</v>
      </c>
      <c r="C855" s="3">
        <v>1314590</v>
      </c>
      <c r="D855" s="3">
        <f t="shared" si="13"/>
        <v>109549.16666666667</v>
      </c>
      <c r="E855" s="17">
        <f>IF(D855&lt;='[1]Criterios de sanción'!$K$15,"Amonestación Publica",IF((D855-'[1]Criterios de sanción'!$K$15)*0.3&lt;='[1]Criterios de sanción'!$J$2,"Amonestación Publica",(D855-'[1]Criterios de sanción'!$K$15)*0.3))</f>
        <v>30355.55</v>
      </c>
    </row>
    <row r="856" spans="1:5" ht="42">
      <c r="A856" s="1" t="s">
        <v>867</v>
      </c>
      <c r="B856" s="2" t="s">
        <v>55</v>
      </c>
      <c r="C856" s="3">
        <v>1009817</v>
      </c>
      <c r="D856" s="3">
        <f t="shared" si="13"/>
        <v>84151.416666666672</v>
      </c>
      <c r="E856" s="17">
        <f>IF(D856&lt;='[1]Criterios de sanción'!$K$15,"Amonestación Publica",IF((D856-'[1]Criterios de sanción'!$K$15)*0.3&lt;='[1]Criterios de sanción'!$J$2,"Amonestación Publica",(D856-'[1]Criterios de sanción'!$K$15)*0.3))</f>
        <v>22736.225000000002</v>
      </c>
    </row>
    <row r="857" spans="1:5" ht="42">
      <c r="A857" s="1" t="s">
        <v>868</v>
      </c>
      <c r="B857" s="2" t="s">
        <v>849</v>
      </c>
      <c r="C857" s="3">
        <v>1054501</v>
      </c>
      <c r="D857" s="3">
        <f t="shared" si="13"/>
        <v>87875.083333333328</v>
      </c>
      <c r="E857" s="17">
        <f>IF(D857&lt;='[1]Criterios de sanción'!$K$15,"Amonestación Publica",IF((D857-'[1]Criterios de sanción'!$K$15)*0.3&lt;='[1]Criterios de sanción'!$J$2,"Amonestación Publica",(D857-'[1]Criterios de sanción'!$K$15)*0.3))</f>
        <v>23853.324999999997</v>
      </c>
    </row>
    <row r="858" spans="1:5" ht="42">
      <c r="A858" s="1" t="s">
        <v>869</v>
      </c>
      <c r="B858" s="2" t="s">
        <v>55</v>
      </c>
      <c r="C858" s="3">
        <v>182087</v>
      </c>
      <c r="D858" s="3">
        <f t="shared" si="13"/>
        <v>15173.916666666666</v>
      </c>
      <c r="E858" s="17">
        <f>IF(D858&lt;='[1]Criterios de sanción'!$K$15,"Amonestación Publica",IF((D858-'[1]Criterios de sanción'!$K$15)*0.3&lt;='[1]Criterios de sanción'!$J$2,"Amonestación Publica",(D858-'[1]Criterios de sanción'!$K$15)*0.3))</f>
        <v>2042.9749999999997</v>
      </c>
    </row>
    <row r="859" spans="1:5" ht="42">
      <c r="A859" s="1" t="s">
        <v>870</v>
      </c>
      <c r="B859" s="2" t="s">
        <v>55</v>
      </c>
      <c r="C859" s="3">
        <v>1313166.99</v>
      </c>
      <c r="D859" s="3">
        <f t="shared" si="13"/>
        <v>109430.5825</v>
      </c>
      <c r="E859" s="17">
        <f>IF(D859&lt;='[1]Criterios de sanción'!$K$15,"Amonestación Publica",IF((D859-'[1]Criterios de sanción'!$K$15)*0.3&lt;='[1]Criterios de sanción'!$J$2,"Amonestación Publica",(D859-'[1]Criterios de sanción'!$K$15)*0.3))</f>
        <v>30319.974750000001</v>
      </c>
    </row>
    <row r="860" spans="1:5" ht="42">
      <c r="A860" s="1" t="s">
        <v>871</v>
      </c>
      <c r="B860" s="2" t="s">
        <v>55</v>
      </c>
      <c r="C860" s="3">
        <v>521983</v>
      </c>
      <c r="D860" s="3">
        <f t="shared" si="13"/>
        <v>43498.583333333336</v>
      </c>
      <c r="E860" s="17">
        <f>IF(D860&lt;='[1]Criterios de sanción'!$K$15,"Amonestación Publica",IF((D860-'[1]Criterios de sanción'!$K$15)*0.3&lt;='[1]Criterios de sanción'!$J$2,"Amonestación Publica",(D860-'[1]Criterios de sanción'!$K$15)*0.3))</f>
        <v>10540.375</v>
      </c>
    </row>
    <row r="861" spans="1:5" ht="42">
      <c r="A861" s="1" t="s">
        <v>872</v>
      </c>
      <c r="B861" s="2" t="s">
        <v>847</v>
      </c>
      <c r="C861" s="3">
        <v>2514742.1800000002</v>
      </c>
      <c r="D861" s="3">
        <f t="shared" si="13"/>
        <v>209561.84833333336</v>
      </c>
      <c r="E861" s="17">
        <f>IF(D861&lt;='[1]Criterios de sanción'!$K$15,"Amonestación Publica",IF((D861-'[1]Criterios de sanción'!$K$15)*0.3&lt;='[1]Criterios de sanción'!$J$2,"Amonestación Publica",(D861-'[1]Criterios de sanción'!$K$15)*0.3))</f>
        <v>60359.354500000001</v>
      </c>
    </row>
    <row r="862" spans="1:5" ht="42">
      <c r="A862" s="1" t="s">
        <v>873</v>
      </c>
      <c r="B862" s="2" t="s">
        <v>29</v>
      </c>
      <c r="C862" s="3">
        <v>542077.24</v>
      </c>
      <c r="D862" s="3">
        <f t="shared" si="13"/>
        <v>45173.103333333333</v>
      </c>
      <c r="E862" s="17">
        <f>IF(D862&lt;='[1]Criterios de sanción'!$K$15,"Amonestación Publica",IF((D862-'[1]Criterios de sanción'!$K$15)*0.3&lt;='[1]Criterios de sanción'!$J$2,"Amonestación Publica",(D862-'[1]Criterios de sanción'!$K$15)*0.3))</f>
        <v>11042.731</v>
      </c>
    </row>
    <row r="863" spans="1:5" ht="42">
      <c r="A863" s="1" t="s">
        <v>874</v>
      </c>
      <c r="B863" s="2" t="s">
        <v>849</v>
      </c>
      <c r="C863" s="3">
        <v>2767646</v>
      </c>
      <c r="D863" s="3">
        <f t="shared" si="13"/>
        <v>230637.16666666666</v>
      </c>
      <c r="E863" s="17">
        <f>IF(D863&lt;='[1]Criterios de sanción'!$K$15,"Amonestación Publica",IF((D863-'[1]Criterios de sanción'!$K$15)*0.3&lt;='[1]Criterios de sanción'!$J$2,"Amonestación Publica",(D863-'[1]Criterios de sanción'!$K$15)*0.3))</f>
        <v>66681.95</v>
      </c>
    </row>
    <row r="864" spans="1:5" ht="42">
      <c r="A864" s="1" t="s">
        <v>875</v>
      </c>
      <c r="B864" s="2" t="s">
        <v>847</v>
      </c>
      <c r="C864" s="3">
        <v>939252</v>
      </c>
      <c r="D864" s="3">
        <f t="shared" si="13"/>
        <v>78271</v>
      </c>
      <c r="E864" s="17">
        <f>IF(D864&lt;='[1]Criterios de sanción'!$K$15,"Amonestación Publica",IF((D864-'[1]Criterios de sanción'!$K$15)*0.3&lt;='[1]Criterios de sanción'!$J$2,"Amonestación Publica",(D864-'[1]Criterios de sanción'!$K$15)*0.3))</f>
        <v>20972.1</v>
      </c>
    </row>
    <row r="865" spans="1:5" ht="42">
      <c r="A865" s="1" t="s">
        <v>876</v>
      </c>
      <c r="B865" s="2" t="s">
        <v>847</v>
      </c>
      <c r="C865" s="3">
        <v>1179686.9099999999</v>
      </c>
      <c r="D865" s="3">
        <f t="shared" si="13"/>
        <v>98307.242499999993</v>
      </c>
      <c r="E865" s="17">
        <f>IF(D865&lt;='[1]Criterios de sanción'!$K$15,"Amonestación Publica",IF((D865-'[1]Criterios de sanción'!$K$15)*0.3&lt;='[1]Criterios de sanción'!$J$2,"Amonestación Publica",(D865-'[1]Criterios de sanción'!$K$15)*0.3))</f>
        <v>26982.972749999997</v>
      </c>
    </row>
    <row r="866" spans="1:5" ht="42">
      <c r="A866" s="1" t="s">
        <v>877</v>
      </c>
      <c r="B866" s="2" t="s">
        <v>55</v>
      </c>
      <c r="C866" s="3">
        <v>1369441.82</v>
      </c>
      <c r="D866" s="3">
        <f t="shared" si="13"/>
        <v>114120.15166666667</v>
      </c>
      <c r="E866" s="17">
        <f>IF(D866&lt;='[1]Criterios de sanción'!$K$15,"Amonestación Publica",IF((D866-'[1]Criterios de sanción'!$K$15)*0.3&lt;='[1]Criterios de sanción'!$J$2,"Amonestación Publica",(D866-'[1]Criterios de sanción'!$K$15)*0.3))</f>
        <v>31726.845499999999</v>
      </c>
    </row>
    <row r="867" spans="1:5" ht="42">
      <c r="A867" s="1" t="s">
        <v>878</v>
      </c>
      <c r="B867" s="2" t="s">
        <v>55</v>
      </c>
      <c r="C867" s="3">
        <v>150000</v>
      </c>
      <c r="D867" s="3">
        <f t="shared" si="13"/>
        <v>12500</v>
      </c>
      <c r="E867" s="17">
        <f>IF(D867&lt;='[1]Criterios de sanción'!$K$15,"Amonestación Publica",IF((D867-'[1]Criterios de sanción'!$K$15)*0.3&lt;='[1]Criterios de sanción'!$J$2,"Amonestación Publica",(D867-'[1]Criterios de sanción'!$K$15)*0.3))</f>
        <v>1240.8</v>
      </c>
    </row>
    <row r="868" spans="1:5" ht="42">
      <c r="A868" s="1" t="s">
        <v>879</v>
      </c>
      <c r="B868" s="2" t="s">
        <v>849</v>
      </c>
      <c r="C868" s="3">
        <v>1221066</v>
      </c>
      <c r="D868" s="3">
        <f t="shared" si="13"/>
        <v>101755.5</v>
      </c>
      <c r="E868" s="17">
        <f>IF(D868&lt;='[1]Criterios de sanción'!$K$15,"Amonestación Publica",IF((D868-'[1]Criterios de sanción'!$K$15)*0.3&lt;='[1]Criterios de sanción'!$J$2,"Amonestación Publica",(D868-'[1]Criterios de sanción'!$K$15)*0.3))</f>
        <v>28017.45</v>
      </c>
    </row>
    <row r="869" spans="1:5" ht="42">
      <c r="A869" s="1" t="s">
        <v>880</v>
      </c>
      <c r="B869" s="2" t="s">
        <v>849</v>
      </c>
      <c r="C869" s="3">
        <v>27065</v>
      </c>
      <c r="D869" s="3">
        <f t="shared" si="13"/>
        <v>2255.4166666666665</v>
      </c>
      <c r="E869" s="17" t="str">
        <f>IF(D869&lt;='[1]Criterios de sanción'!$K$15,"Amonestación Publica",IF((D869-'[1]Criterios de sanción'!$K$15)*0.3&lt;='[1]Criterios de sanción'!$J$2,"Amonestación Publica",(D869-'[1]Criterios de sanción'!$K$15)*0.3))</f>
        <v>Amonestación Publica</v>
      </c>
    </row>
    <row r="870" spans="1:5" ht="42">
      <c r="A870" s="1" t="s">
        <v>881</v>
      </c>
      <c r="B870" s="2" t="s">
        <v>849</v>
      </c>
      <c r="C870" s="3">
        <v>950950</v>
      </c>
      <c r="D870" s="3">
        <f t="shared" si="13"/>
        <v>79245.833333333328</v>
      </c>
      <c r="E870" s="17">
        <f>IF(D870&lt;='[1]Criterios de sanción'!$K$15,"Amonestación Publica",IF((D870-'[1]Criterios de sanción'!$K$15)*0.3&lt;='[1]Criterios de sanción'!$J$2,"Amonestación Publica",(D870-'[1]Criterios de sanción'!$K$15)*0.3))</f>
        <v>21264.55</v>
      </c>
    </row>
    <row r="871" spans="1:5" ht="42">
      <c r="A871" s="1" t="s">
        <v>882</v>
      </c>
      <c r="B871" s="2" t="s">
        <v>849</v>
      </c>
      <c r="C871" s="3">
        <v>953649</v>
      </c>
      <c r="D871" s="3">
        <f t="shared" si="13"/>
        <v>79470.75</v>
      </c>
      <c r="E871" s="17">
        <f>IF(D871&lt;='[1]Criterios de sanción'!$K$15,"Amonestación Publica",IF((D871-'[1]Criterios de sanción'!$K$15)*0.3&lt;='[1]Criterios de sanción'!$J$2,"Amonestación Publica",(D871-'[1]Criterios de sanción'!$K$15)*0.3))</f>
        <v>21332.024999999998</v>
      </c>
    </row>
    <row r="872" spans="1:5" ht="42">
      <c r="A872" s="1" t="s">
        <v>883</v>
      </c>
      <c r="B872" s="2" t="s">
        <v>55</v>
      </c>
      <c r="C872" s="3">
        <v>1062318.19</v>
      </c>
      <c r="D872" s="3">
        <f t="shared" si="13"/>
        <v>88526.515833333324</v>
      </c>
      <c r="E872" s="17">
        <f>IF(D872&lt;='[1]Criterios de sanción'!$K$15,"Amonestación Publica",IF((D872-'[1]Criterios de sanción'!$K$15)*0.3&lt;='[1]Criterios de sanción'!$J$2,"Amonestación Publica",(D872-'[1]Criterios de sanción'!$K$15)*0.3))</f>
        <v>24048.754749999996</v>
      </c>
    </row>
    <row r="873" spans="1:5" ht="42">
      <c r="A873" s="1" t="s">
        <v>884</v>
      </c>
      <c r="B873" s="2" t="s">
        <v>849</v>
      </c>
      <c r="C873" s="3">
        <v>835547.57</v>
      </c>
      <c r="D873" s="3">
        <f t="shared" si="13"/>
        <v>69628.964166666658</v>
      </c>
      <c r="E873" s="17">
        <f>IF(D873&lt;='[1]Criterios de sanción'!$K$15,"Amonestación Publica",IF((D873-'[1]Criterios de sanción'!$K$15)*0.3&lt;='[1]Criterios de sanción'!$J$2,"Amonestación Publica",(D873-'[1]Criterios de sanción'!$K$15)*0.3))</f>
        <v>18379.489249999995</v>
      </c>
    </row>
    <row r="874" spans="1:5" ht="42">
      <c r="A874" s="1" t="s">
        <v>885</v>
      </c>
      <c r="B874" s="2" t="s">
        <v>847</v>
      </c>
      <c r="C874" s="3">
        <v>1045299</v>
      </c>
      <c r="D874" s="3">
        <f t="shared" si="13"/>
        <v>87108.25</v>
      </c>
      <c r="E874" s="17">
        <f>IF(D874&lt;='[1]Criterios de sanción'!$K$15,"Amonestación Publica",IF((D874-'[1]Criterios de sanción'!$K$15)*0.3&lt;='[1]Criterios de sanción'!$J$2,"Amonestación Publica",(D874-'[1]Criterios de sanción'!$K$15)*0.3))</f>
        <v>23623.274999999998</v>
      </c>
    </row>
    <row r="875" spans="1:5" ht="42">
      <c r="A875" s="1" t="s">
        <v>886</v>
      </c>
      <c r="B875" s="2" t="s">
        <v>55</v>
      </c>
      <c r="C875" s="3">
        <v>928499</v>
      </c>
      <c r="D875" s="3">
        <f t="shared" si="13"/>
        <v>77374.916666666672</v>
      </c>
      <c r="E875" s="17">
        <f>IF(D875&lt;='[1]Criterios de sanción'!$K$15,"Amonestación Publica",IF((D875-'[1]Criterios de sanción'!$K$15)*0.3&lt;='[1]Criterios de sanción'!$J$2,"Amonestación Publica",(D875-'[1]Criterios de sanción'!$K$15)*0.3))</f>
        <v>20703.275000000001</v>
      </c>
    </row>
    <row r="876" spans="1:5" ht="42">
      <c r="A876" s="1" t="s">
        <v>887</v>
      </c>
      <c r="B876" s="2" t="s">
        <v>29</v>
      </c>
      <c r="C876" s="3">
        <v>560699</v>
      </c>
      <c r="D876" s="3">
        <f t="shared" si="13"/>
        <v>46724.916666666664</v>
      </c>
      <c r="E876" s="17">
        <f>IF(D876&lt;='[1]Criterios de sanción'!$K$15,"Amonestación Publica",IF((D876-'[1]Criterios de sanción'!$K$15)*0.3&lt;='[1]Criterios de sanción'!$J$2,"Amonestación Publica",(D876-'[1]Criterios de sanción'!$K$15)*0.3))</f>
        <v>11508.275</v>
      </c>
    </row>
    <row r="877" spans="1:5" ht="42">
      <c r="A877" s="1" t="s">
        <v>888</v>
      </c>
      <c r="B877" s="2" t="s">
        <v>849</v>
      </c>
      <c r="C877" s="3">
        <v>191044</v>
      </c>
      <c r="D877" s="3">
        <f t="shared" si="13"/>
        <v>15920.333333333334</v>
      </c>
      <c r="E877" s="17">
        <f>IF(D877&lt;='[1]Criterios de sanción'!$K$15,"Amonestación Publica",IF((D877-'[1]Criterios de sanción'!$K$15)*0.3&lt;='[1]Criterios de sanción'!$J$2,"Amonestación Publica",(D877-'[1]Criterios de sanción'!$K$15)*0.3))</f>
        <v>2266.9</v>
      </c>
    </row>
    <row r="878" spans="1:5" ht="27.95">
      <c r="A878" s="1" t="s">
        <v>889</v>
      </c>
      <c r="B878" s="2" t="s">
        <v>7</v>
      </c>
      <c r="C878" s="3">
        <v>510208.89</v>
      </c>
      <c r="D878" s="3">
        <f t="shared" si="13"/>
        <v>42517.407500000001</v>
      </c>
      <c r="E878" s="17">
        <f>IF(D878&lt;='[1]Criterios de sanción'!$K$15,"Amonestación Publica",IF((D878-'[1]Criterios de sanción'!$K$15)*0.3&lt;='[1]Criterios de sanción'!$J$2,"Amonestación Publica",(D878-'[1]Criterios de sanción'!$K$15)*0.3))</f>
        <v>10246.02225</v>
      </c>
    </row>
    <row r="879" spans="1:5" ht="42">
      <c r="A879" s="1" t="s">
        <v>890</v>
      </c>
      <c r="B879" s="2" t="s">
        <v>29</v>
      </c>
      <c r="C879" s="3">
        <v>718698</v>
      </c>
      <c r="D879" s="3">
        <f t="shared" si="13"/>
        <v>59891.5</v>
      </c>
      <c r="E879" s="17">
        <f>IF(D879&lt;='[1]Criterios de sanción'!$K$15,"Amonestación Publica",IF((D879-'[1]Criterios de sanción'!$K$15)*0.3&lt;='[1]Criterios de sanción'!$J$2,"Amonestación Publica",(D879-'[1]Criterios de sanción'!$K$15)*0.3))</f>
        <v>15458.25</v>
      </c>
    </row>
    <row r="880" spans="1:5" ht="42">
      <c r="A880" s="1" t="s">
        <v>891</v>
      </c>
      <c r="B880" s="2" t="s">
        <v>849</v>
      </c>
      <c r="C880" s="3">
        <v>500000</v>
      </c>
      <c r="D880" s="3">
        <f t="shared" si="13"/>
        <v>41666.666666666664</v>
      </c>
      <c r="E880" s="17">
        <f>IF(D880&lt;='[1]Criterios de sanción'!$K$15,"Amonestación Publica",IF((D880-'[1]Criterios de sanción'!$K$15)*0.3&lt;='[1]Criterios de sanción'!$J$2,"Amonestación Publica",(D880-'[1]Criterios de sanción'!$K$15)*0.3))</f>
        <v>9990.7999999999993</v>
      </c>
    </row>
    <row r="881" spans="1:5" ht="27.95">
      <c r="A881" s="1" t="s">
        <v>892</v>
      </c>
      <c r="B881" s="2" t="s">
        <v>7</v>
      </c>
      <c r="C881" s="3">
        <v>253483.2</v>
      </c>
      <c r="D881" s="3">
        <f t="shared" si="13"/>
        <v>21123.600000000002</v>
      </c>
      <c r="E881" s="17">
        <f>IF(D881&lt;='[1]Criterios de sanción'!$K$15,"Amonestación Publica",IF((D881-'[1]Criterios de sanción'!$K$15)*0.3&lt;='[1]Criterios de sanción'!$J$2,"Amonestación Publica",(D881-'[1]Criterios de sanción'!$K$15)*0.3))</f>
        <v>3827.8800000000006</v>
      </c>
    </row>
    <row r="882" spans="1:5" ht="27.95">
      <c r="A882" s="1" t="s">
        <v>893</v>
      </c>
      <c r="B882" s="2" t="s">
        <v>7</v>
      </c>
      <c r="C882" s="3">
        <v>0</v>
      </c>
      <c r="D882" s="3">
        <f t="shared" si="13"/>
        <v>0</v>
      </c>
      <c r="E882" s="17" t="str">
        <f>IF(D882&lt;='[1]Criterios de sanción'!$K$15,"Amonestación Publica",IF((D882-'[1]Criterios de sanción'!$K$15)*0.3&lt;='[1]Criterios de sanción'!$J$2,"Amonestación Publica",(D882-'[1]Criterios de sanción'!$K$15)*0.3))</f>
        <v>Amonestación Publica</v>
      </c>
    </row>
    <row r="883" spans="1:5" ht="42">
      <c r="A883" s="1" t="s">
        <v>894</v>
      </c>
      <c r="B883" s="2" t="s">
        <v>29</v>
      </c>
      <c r="C883" s="3">
        <v>500000</v>
      </c>
      <c r="D883" s="3">
        <f t="shared" si="13"/>
        <v>41666.666666666664</v>
      </c>
      <c r="E883" s="17">
        <f>IF(D883&lt;='[1]Criterios de sanción'!$K$15,"Amonestación Publica",IF((D883-'[1]Criterios de sanción'!$K$15)*0.3&lt;='[1]Criterios de sanción'!$J$2,"Amonestación Publica",(D883-'[1]Criterios de sanción'!$K$15)*0.3))</f>
        <v>9990.7999999999993</v>
      </c>
    </row>
    <row r="884" spans="1:5" ht="27.95">
      <c r="A884" s="1" t="s">
        <v>895</v>
      </c>
      <c r="B884" s="2" t="s">
        <v>7</v>
      </c>
      <c r="C884" s="3">
        <v>504610.42</v>
      </c>
      <c r="D884" s="3">
        <f t="shared" si="13"/>
        <v>42050.868333333332</v>
      </c>
      <c r="E884" s="17">
        <f>IF(D884&lt;='[1]Criterios de sanción'!$K$15,"Amonestación Publica",IF((D884-'[1]Criterios de sanción'!$K$15)*0.3&lt;='[1]Criterios de sanción'!$J$2,"Amonestación Publica",(D884-'[1]Criterios de sanción'!$K$15)*0.3))</f>
        <v>10106.0605</v>
      </c>
    </row>
    <row r="885" spans="1:5" ht="27.95">
      <c r="A885" s="1" t="s">
        <v>896</v>
      </c>
      <c r="B885" s="2" t="s">
        <v>7</v>
      </c>
      <c r="C885" s="3">
        <v>100000</v>
      </c>
      <c r="D885" s="3">
        <f t="shared" si="13"/>
        <v>8333.3333333333339</v>
      </c>
      <c r="E885" s="17" t="str">
        <f>IF(D885&lt;='[1]Criterios de sanción'!$K$15,"Amonestación Publica",IF((D885-'[1]Criterios de sanción'!$K$15)*0.3&lt;='[1]Criterios de sanción'!$J$2,"Amonestación Publica",(D885-'[1]Criterios de sanción'!$K$15)*0.3))</f>
        <v>Amonestación Publica</v>
      </c>
    </row>
    <row r="886" spans="1:5" ht="27.95">
      <c r="A886" s="1" t="s">
        <v>897</v>
      </c>
      <c r="B886" s="2" t="s">
        <v>7</v>
      </c>
      <c r="C886" s="3">
        <v>557761</v>
      </c>
      <c r="D886" s="3">
        <f t="shared" si="13"/>
        <v>46480.083333333336</v>
      </c>
      <c r="E886" s="17">
        <f>IF(D886&lt;='[1]Criterios de sanción'!$K$15,"Amonestación Publica",IF((D886-'[1]Criterios de sanción'!$K$15)*0.3&lt;='[1]Criterios de sanción'!$J$2,"Amonestación Publica",(D886-'[1]Criterios de sanción'!$K$15)*0.3))</f>
        <v>11434.825000000001</v>
      </c>
    </row>
    <row r="887" spans="1:5" ht="27.95">
      <c r="A887" s="1" t="s">
        <v>898</v>
      </c>
      <c r="B887" s="2" t="s">
        <v>7</v>
      </c>
      <c r="C887" s="3">
        <v>992018</v>
      </c>
      <c r="D887" s="3">
        <f t="shared" si="13"/>
        <v>82668.166666666672</v>
      </c>
      <c r="E887" s="17">
        <f>IF(D887&lt;='[1]Criterios de sanción'!$K$15,"Amonestación Publica",IF((D887-'[1]Criterios de sanción'!$K$15)*0.3&lt;='[1]Criterios de sanción'!$J$2,"Amonestación Publica",(D887-'[1]Criterios de sanción'!$K$15)*0.3))</f>
        <v>22291.25</v>
      </c>
    </row>
    <row r="888" spans="1:5" ht="42">
      <c r="A888" s="1" t="s">
        <v>899</v>
      </c>
      <c r="B888" s="2" t="s">
        <v>847</v>
      </c>
      <c r="C888" s="3">
        <v>1331649</v>
      </c>
      <c r="D888" s="3">
        <f t="shared" si="13"/>
        <v>110970.75</v>
      </c>
      <c r="E888" s="17">
        <f>IF(D888&lt;='[1]Criterios de sanción'!$K$15,"Amonestación Publica",IF((D888-'[1]Criterios de sanción'!$K$15)*0.3&lt;='[1]Criterios de sanción'!$J$2,"Amonestación Publica",(D888-'[1]Criterios de sanción'!$K$15)*0.3))</f>
        <v>30782.024999999998</v>
      </c>
    </row>
    <row r="889" spans="1:5" ht="42">
      <c r="A889" s="1" t="s">
        <v>900</v>
      </c>
      <c r="B889" s="2" t="s">
        <v>55</v>
      </c>
      <c r="C889" s="3">
        <v>1787308</v>
      </c>
      <c r="D889" s="3">
        <f t="shared" si="13"/>
        <v>148942.33333333334</v>
      </c>
      <c r="E889" s="17">
        <f>IF(D889&lt;='[1]Criterios de sanción'!$K$15,"Amonestación Publica",IF((D889-'[1]Criterios de sanción'!$K$15)*0.3&lt;='[1]Criterios de sanción'!$J$2,"Amonestación Publica",(D889-'[1]Criterios de sanción'!$K$15)*0.3))</f>
        <v>42173.5</v>
      </c>
    </row>
    <row r="890" spans="1:5" ht="42">
      <c r="A890" s="1" t="s">
        <v>901</v>
      </c>
      <c r="B890" s="2" t="s">
        <v>849</v>
      </c>
      <c r="C890" s="3">
        <v>2723994</v>
      </c>
      <c r="D890" s="3">
        <f t="shared" si="13"/>
        <v>226999.5</v>
      </c>
      <c r="E890" s="17">
        <f>IF(D890&lt;='[1]Criterios de sanción'!$K$15,"Amonestación Publica",IF((D890-'[1]Criterios de sanción'!$K$15)*0.3&lt;='[1]Criterios de sanción'!$J$2,"Amonestación Publica",(D890-'[1]Criterios de sanción'!$K$15)*0.3))</f>
        <v>65590.649999999994</v>
      </c>
    </row>
    <row r="891" spans="1:5" ht="27.95">
      <c r="A891" s="1" t="s">
        <v>902</v>
      </c>
      <c r="B891" s="2" t="s">
        <v>7</v>
      </c>
      <c r="C891" s="3">
        <v>106000</v>
      </c>
      <c r="D891" s="3">
        <f t="shared" si="13"/>
        <v>8833.3333333333339</v>
      </c>
      <c r="E891" s="17">
        <f>IF(D891&lt;='[1]Criterios de sanción'!$K$15,"Amonestación Publica",IF((D891-'[1]Criterios de sanción'!$K$15)*0.3&lt;='[1]Criterios de sanción'!$J$2,"Amonestación Publica",(D891-'[1]Criterios de sanción'!$K$15)*0.3))</f>
        <v>140.80000000000018</v>
      </c>
    </row>
    <row r="892" spans="1:5" ht="27.95">
      <c r="A892" s="1" t="s">
        <v>903</v>
      </c>
      <c r="B892" s="2" t="s">
        <v>7</v>
      </c>
      <c r="C892" s="3">
        <v>115000</v>
      </c>
      <c r="D892" s="3">
        <f t="shared" si="13"/>
        <v>9583.3333333333339</v>
      </c>
      <c r="E892" s="17">
        <f>IF(D892&lt;='[1]Criterios de sanción'!$K$15,"Amonestación Publica",IF((D892-'[1]Criterios de sanción'!$K$15)*0.3&lt;='[1]Criterios de sanción'!$J$2,"Amonestación Publica",(D892-'[1]Criterios de sanción'!$K$15)*0.3))</f>
        <v>365.80000000000018</v>
      </c>
    </row>
    <row r="893" spans="1:5">
      <c r="A893" s="1"/>
      <c r="B893" s="2"/>
      <c r="C893" s="3"/>
      <c r="D893" s="3">
        <f t="shared" si="13"/>
        <v>0</v>
      </c>
      <c r="E893" s="17" t="str">
        <f>IF(D893&lt;='[1]Criterios de sanción'!$K$15,"Amonestación Publica",IF((D893-'[1]Criterios de sanción'!$K$15)*0.3&lt;='[1]Criterios de sanción'!$J$2,"Amonestación Publica",(D893-'[1]Criterios de sanción'!$K$15)*0.3))</f>
        <v>Amonestación Publica</v>
      </c>
    </row>
    <row r="894" spans="1:5">
      <c r="A894" s="1"/>
      <c r="B894" s="2"/>
      <c r="C894" s="3"/>
      <c r="D894" s="3">
        <f t="shared" si="13"/>
        <v>0</v>
      </c>
      <c r="E894" s="17" t="str">
        <f>IF(D894&lt;='[1]Criterios de sanción'!$K$15,"Amonestación Publica",IF((D894-'[1]Criterios de sanción'!$K$15)*0.3&lt;='[1]Criterios de sanción'!$J$2,"Amonestación Publica",(D894-'[1]Criterios de sanción'!$K$15)*0.3))</f>
        <v>Amonestación Publica</v>
      </c>
    </row>
    <row r="895" spans="1:5">
      <c r="A895" s="1"/>
      <c r="B895" s="2"/>
      <c r="C895" s="3"/>
      <c r="D895" s="3">
        <f t="shared" si="13"/>
        <v>0</v>
      </c>
      <c r="E895" s="17" t="str">
        <f>IF(D895&lt;='[1]Criterios de sanción'!$K$15,"Amonestación Publica",IF((D895-'[1]Criterios de sanción'!$K$15)*0.3&lt;='[1]Criterios de sanción'!$J$2,"Amonestación Publica",(D895-'[1]Criterios de sanción'!$K$15)*0.3))</f>
        <v>Amonestación Publica</v>
      </c>
    </row>
    <row r="896" spans="1:5">
      <c r="A896" s="1"/>
      <c r="B896" s="2"/>
      <c r="C896" s="3"/>
      <c r="D896" s="3">
        <f t="shared" si="13"/>
        <v>0</v>
      </c>
      <c r="E896" s="17" t="str">
        <f>IF(D896&lt;='[1]Criterios de sanción'!$K$15,"Amonestación Publica",IF((D896-'[1]Criterios de sanción'!$K$15)*0.3&lt;='[1]Criterios de sanción'!$J$2,"Amonestación Publica",(D896-'[1]Criterios de sanción'!$K$15)*0.3))</f>
        <v>Amonestación Publica</v>
      </c>
    </row>
    <row r="897" spans="1:5">
      <c r="A897" s="1"/>
      <c r="B897" s="2"/>
      <c r="C897" s="3"/>
      <c r="D897" s="3">
        <f t="shared" si="13"/>
        <v>0</v>
      </c>
      <c r="E897" s="17" t="str">
        <f>IF(D897&lt;='[1]Criterios de sanción'!$K$15,"Amonestación Publica",IF((D897-'[1]Criterios de sanción'!$K$15)*0.3&lt;='[1]Criterios de sanción'!$J$2,"Amonestación Publica",(D897-'[1]Criterios de sanción'!$K$15)*0.3))</f>
        <v>Amonestación Publica</v>
      </c>
    </row>
    <row r="898" spans="1:5">
      <c r="A898" s="1"/>
      <c r="B898" s="2"/>
      <c r="C898" s="3"/>
      <c r="D898" s="3">
        <f t="shared" ref="D898:D954" si="14">C898/12</f>
        <v>0</v>
      </c>
      <c r="E898" s="17" t="str">
        <f>IF(D898&lt;='[1]Criterios de sanción'!$K$15,"Amonestación Publica",IF((D898-'[1]Criterios de sanción'!$K$15)*0.3&lt;='[1]Criterios de sanción'!$J$2,"Amonestación Publica",(D898-'[1]Criterios de sanción'!$K$15)*0.3))</f>
        <v>Amonestación Publica</v>
      </c>
    </row>
    <row r="899" spans="1:5">
      <c r="A899" s="1"/>
      <c r="B899" s="2"/>
      <c r="C899" s="3"/>
      <c r="D899" s="3">
        <f t="shared" si="14"/>
        <v>0</v>
      </c>
      <c r="E899" s="17" t="str">
        <f>IF(D899&lt;='[1]Criterios de sanción'!$K$15,"Amonestación Publica",IF((D899-'[1]Criterios de sanción'!$K$15)*0.3&lt;='[1]Criterios de sanción'!$J$2,"Amonestación Publica",(D899-'[1]Criterios de sanción'!$K$15)*0.3))</f>
        <v>Amonestación Publica</v>
      </c>
    </row>
    <row r="900" spans="1:5">
      <c r="A900" s="1"/>
      <c r="B900" s="2"/>
      <c r="C900" s="3"/>
      <c r="D900" s="3">
        <f t="shared" si="14"/>
        <v>0</v>
      </c>
      <c r="E900" s="17" t="str">
        <f>IF(D900&lt;='[1]Criterios de sanción'!$K$15,"Amonestación Publica",IF((D900-'[1]Criterios de sanción'!$K$15)*0.3&lt;='[1]Criterios de sanción'!$J$2,"Amonestación Publica",(D900-'[1]Criterios de sanción'!$K$15)*0.3))</f>
        <v>Amonestación Publica</v>
      </c>
    </row>
    <row r="901" spans="1:5">
      <c r="A901" s="1"/>
      <c r="B901" s="2"/>
      <c r="C901" s="3"/>
      <c r="D901" s="3">
        <f t="shared" si="14"/>
        <v>0</v>
      </c>
      <c r="E901" s="17" t="str">
        <f>IF(D901&lt;='[1]Criterios de sanción'!$K$15,"Amonestación Publica",IF((D901-'[1]Criterios de sanción'!$K$15)*0.3&lt;='[1]Criterios de sanción'!$J$2,"Amonestación Publica",(D901-'[1]Criterios de sanción'!$K$15)*0.3))</f>
        <v>Amonestación Publica</v>
      </c>
    </row>
    <row r="902" spans="1:5">
      <c r="A902" s="1"/>
      <c r="B902" s="2"/>
      <c r="C902" s="3"/>
      <c r="D902" s="3">
        <f t="shared" si="14"/>
        <v>0</v>
      </c>
      <c r="E902" s="17" t="str">
        <f>IF(D902&lt;='[1]Criterios de sanción'!$K$15,"Amonestación Publica",IF((D902-'[1]Criterios de sanción'!$K$15)*0.3&lt;='[1]Criterios de sanción'!$J$2,"Amonestación Publica",(D902-'[1]Criterios de sanción'!$K$15)*0.3))</f>
        <v>Amonestación Publica</v>
      </c>
    </row>
    <row r="903" spans="1:5">
      <c r="A903" s="1"/>
      <c r="B903" s="2"/>
      <c r="C903" s="3"/>
      <c r="D903" s="3">
        <f t="shared" si="14"/>
        <v>0</v>
      </c>
      <c r="E903" s="17" t="str">
        <f>IF(D903&lt;='[1]Criterios de sanción'!$K$15,"Amonestación Publica",IF((D903-'[1]Criterios de sanción'!$K$15)*0.3&lt;='[1]Criterios de sanción'!$J$2,"Amonestación Publica",(D903-'[1]Criterios de sanción'!$K$15)*0.3))</f>
        <v>Amonestación Publica</v>
      </c>
    </row>
    <row r="904" spans="1:5">
      <c r="A904" s="1"/>
      <c r="B904" s="2"/>
      <c r="C904" s="3"/>
      <c r="D904" s="3">
        <f t="shared" si="14"/>
        <v>0</v>
      </c>
      <c r="E904" s="17" t="str">
        <f>IF(D904&lt;='[1]Criterios de sanción'!$K$15,"Amonestación Publica",IF((D904-'[1]Criterios de sanción'!$K$15)*0.3&lt;='[1]Criterios de sanción'!$J$2,"Amonestación Publica",(D904-'[1]Criterios de sanción'!$K$15)*0.3))</f>
        <v>Amonestación Publica</v>
      </c>
    </row>
    <row r="905" spans="1:5">
      <c r="A905" s="1"/>
      <c r="B905" s="2"/>
      <c r="C905" s="3"/>
      <c r="D905" s="3">
        <f t="shared" si="14"/>
        <v>0</v>
      </c>
      <c r="E905" s="17" t="str">
        <f>IF(D905&lt;='[1]Criterios de sanción'!$K$15,"Amonestación Publica",IF((D905-'[1]Criterios de sanción'!$K$15)*0.3&lt;='[1]Criterios de sanción'!$J$2,"Amonestación Publica",(D905-'[1]Criterios de sanción'!$K$15)*0.3))</f>
        <v>Amonestación Publica</v>
      </c>
    </row>
    <row r="906" spans="1:5">
      <c r="A906" s="1"/>
      <c r="B906" s="2"/>
      <c r="C906" s="3"/>
      <c r="D906" s="3">
        <f t="shared" si="14"/>
        <v>0</v>
      </c>
      <c r="E906" s="17" t="str">
        <f>IF(D906&lt;='[1]Criterios de sanción'!$K$15,"Amonestación Publica",IF((D906-'[1]Criterios de sanción'!$K$15)*0.3&lt;='[1]Criterios de sanción'!$J$2,"Amonestación Publica",(D906-'[1]Criterios de sanción'!$K$15)*0.3))</f>
        <v>Amonestación Publica</v>
      </c>
    </row>
    <row r="907" spans="1:5">
      <c r="A907" s="1"/>
      <c r="B907" s="2"/>
      <c r="C907" s="3"/>
      <c r="D907" s="3">
        <f t="shared" si="14"/>
        <v>0</v>
      </c>
      <c r="E907" s="17" t="str">
        <f>IF(D907&lt;='[1]Criterios de sanción'!$K$15,"Amonestación Publica",IF((D907-'[1]Criterios de sanción'!$K$15)*0.3&lt;='[1]Criterios de sanción'!$J$2,"Amonestación Publica",(D907-'[1]Criterios de sanción'!$K$15)*0.3))</f>
        <v>Amonestación Publica</v>
      </c>
    </row>
    <row r="908" spans="1:5">
      <c r="A908" s="1"/>
      <c r="B908" s="2"/>
      <c r="C908" s="3"/>
      <c r="D908" s="3">
        <f t="shared" si="14"/>
        <v>0</v>
      </c>
      <c r="E908" s="17" t="str">
        <f>IF(D908&lt;='[1]Criterios de sanción'!$K$15,"Amonestación Publica",IF((D908-'[1]Criterios de sanción'!$K$15)*0.3&lt;='[1]Criterios de sanción'!$J$2,"Amonestación Publica",(D908-'[1]Criterios de sanción'!$K$15)*0.3))</f>
        <v>Amonestación Publica</v>
      </c>
    </row>
    <row r="909" spans="1:5">
      <c r="A909" s="1"/>
      <c r="B909" s="2"/>
      <c r="C909" s="3"/>
      <c r="D909" s="3">
        <f t="shared" si="14"/>
        <v>0</v>
      </c>
      <c r="E909" s="17" t="str">
        <f>IF(D909&lt;='[1]Criterios de sanción'!$K$15,"Amonestación Publica",IF((D909-'[1]Criterios de sanción'!$K$15)*0.3&lt;='[1]Criterios de sanción'!$J$2,"Amonestación Publica",(D909-'[1]Criterios de sanción'!$K$15)*0.3))</f>
        <v>Amonestación Publica</v>
      </c>
    </row>
    <row r="910" spans="1:5">
      <c r="A910" s="1"/>
      <c r="B910" s="2"/>
      <c r="C910" s="3"/>
      <c r="D910" s="3">
        <f t="shared" si="14"/>
        <v>0</v>
      </c>
      <c r="E910" s="17" t="str">
        <f>IF(D910&lt;='[1]Criterios de sanción'!$K$15,"Amonestación Publica",IF((D910-'[1]Criterios de sanción'!$K$15)*0.3&lt;='[1]Criterios de sanción'!$J$2,"Amonestación Publica",(D910-'[1]Criterios de sanción'!$K$15)*0.3))</f>
        <v>Amonestación Publica</v>
      </c>
    </row>
    <row r="911" spans="1:5">
      <c r="A911" s="1"/>
      <c r="B911" s="2"/>
      <c r="C911" s="3"/>
      <c r="D911" s="3">
        <f t="shared" si="14"/>
        <v>0</v>
      </c>
      <c r="E911" s="17" t="str">
        <f>IF(D911&lt;='[1]Criterios de sanción'!$K$15,"Amonestación Publica",IF((D911-'[1]Criterios de sanción'!$K$15)*0.3&lt;='[1]Criterios de sanción'!$J$2,"Amonestación Publica",(D911-'[1]Criterios de sanción'!$K$15)*0.3))</f>
        <v>Amonestación Publica</v>
      </c>
    </row>
    <row r="912" spans="1:5">
      <c r="A912" s="1"/>
      <c r="B912" s="2"/>
      <c r="C912" s="3"/>
      <c r="D912" s="3">
        <f t="shared" si="14"/>
        <v>0</v>
      </c>
      <c r="E912" s="17" t="str">
        <f>IF(D912&lt;='[1]Criterios de sanción'!$K$15,"Amonestación Publica",IF((D912-'[1]Criterios de sanción'!$K$15)*0.3&lt;='[1]Criterios de sanción'!$J$2,"Amonestación Publica",(D912-'[1]Criterios de sanción'!$K$15)*0.3))</f>
        <v>Amonestación Publica</v>
      </c>
    </row>
    <row r="913" spans="1:5">
      <c r="A913" s="1"/>
      <c r="B913" s="2"/>
      <c r="C913" s="3"/>
      <c r="D913" s="3">
        <f t="shared" si="14"/>
        <v>0</v>
      </c>
      <c r="E913" s="17" t="str">
        <f>IF(D913&lt;='[1]Criterios de sanción'!$K$15,"Amonestación Publica",IF((D913-'[1]Criterios de sanción'!$K$15)*0.3&lt;='[1]Criterios de sanción'!$J$2,"Amonestación Publica",(D913-'[1]Criterios de sanción'!$K$15)*0.3))</f>
        <v>Amonestación Publica</v>
      </c>
    </row>
    <row r="914" spans="1:5">
      <c r="A914" s="1"/>
      <c r="B914" s="2"/>
      <c r="C914" s="3"/>
      <c r="D914" s="3">
        <f t="shared" si="14"/>
        <v>0</v>
      </c>
      <c r="E914" s="17" t="str">
        <f>IF(D914&lt;='[1]Criterios de sanción'!$K$15,"Amonestación Publica",IF((D914-'[1]Criterios de sanción'!$K$15)*0.3&lt;='[1]Criterios de sanción'!$J$2,"Amonestación Publica",(D914-'[1]Criterios de sanción'!$K$15)*0.3))</f>
        <v>Amonestación Publica</v>
      </c>
    </row>
    <row r="915" spans="1:5">
      <c r="A915" s="1"/>
      <c r="B915" s="2"/>
      <c r="C915" s="3"/>
      <c r="D915" s="3">
        <f t="shared" si="14"/>
        <v>0</v>
      </c>
      <c r="E915" s="17" t="str">
        <f>IF(D915&lt;='[1]Criterios de sanción'!$K$15,"Amonestación Publica",IF((D915-'[1]Criterios de sanción'!$K$15)*0.3&lt;='[1]Criterios de sanción'!$J$2,"Amonestación Publica",(D915-'[1]Criterios de sanción'!$K$15)*0.3))</f>
        <v>Amonestación Publica</v>
      </c>
    </row>
    <row r="916" spans="1:5">
      <c r="A916" s="1"/>
      <c r="B916" s="2"/>
      <c r="C916" s="3"/>
      <c r="D916" s="3">
        <f t="shared" si="14"/>
        <v>0</v>
      </c>
      <c r="E916" s="17" t="str">
        <f>IF(D916&lt;='[1]Criterios de sanción'!$K$15,"Amonestación Publica",IF((D916-'[1]Criterios de sanción'!$K$15)*0.3&lt;='[1]Criterios de sanción'!$J$2,"Amonestación Publica",(D916-'[1]Criterios de sanción'!$K$15)*0.3))</f>
        <v>Amonestación Publica</v>
      </c>
    </row>
    <row r="917" spans="1:5">
      <c r="A917" s="1"/>
      <c r="B917" s="2"/>
      <c r="C917" s="3"/>
      <c r="D917" s="3">
        <f t="shared" si="14"/>
        <v>0</v>
      </c>
      <c r="E917" s="17" t="str">
        <f>IF(D917&lt;='[1]Criterios de sanción'!$K$15,"Amonestación Publica",IF((D917-'[1]Criterios de sanción'!$K$15)*0.3&lt;='[1]Criterios de sanción'!$J$2,"Amonestación Publica",(D917-'[1]Criterios de sanción'!$K$15)*0.3))</f>
        <v>Amonestación Publica</v>
      </c>
    </row>
    <row r="918" spans="1:5">
      <c r="A918" s="1"/>
      <c r="B918" s="2"/>
      <c r="C918" s="3"/>
      <c r="D918" s="3">
        <f t="shared" si="14"/>
        <v>0</v>
      </c>
      <c r="E918" s="17" t="str">
        <f>IF(D918&lt;='[1]Criterios de sanción'!$K$15,"Amonestación Publica",IF((D918-'[1]Criterios de sanción'!$K$15)*0.3&lt;='[1]Criterios de sanción'!$J$2,"Amonestación Publica",(D918-'[1]Criterios de sanción'!$K$15)*0.3))</f>
        <v>Amonestación Publica</v>
      </c>
    </row>
    <row r="919" spans="1:5">
      <c r="A919" s="1"/>
      <c r="B919" s="2"/>
      <c r="C919" s="3"/>
      <c r="D919" s="3">
        <f t="shared" si="14"/>
        <v>0</v>
      </c>
      <c r="E919" s="17" t="str">
        <f>IF(D919&lt;='[1]Criterios de sanción'!$K$15,"Amonestación Publica",IF((D919-'[1]Criterios de sanción'!$K$15)*0.3&lt;='[1]Criterios de sanción'!$J$2,"Amonestación Publica",(D919-'[1]Criterios de sanción'!$K$15)*0.3))</f>
        <v>Amonestación Publica</v>
      </c>
    </row>
    <row r="920" spans="1:5">
      <c r="A920" s="1"/>
      <c r="B920" s="2"/>
      <c r="C920" s="3"/>
      <c r="D920" s="3">
        <f t="shared" si="14"/>
        <v>0</v>
      </c>
      <c r="E920" s="17" t="str">
        <f>IF(D920&lt;='[1]Criterios de sanción'!$K$15,"Amonestación Publica",IF((D920-'[1]Criterios de sanción'!$K$15)*0.3&lt;='[1]Criterios de sanción'!$J$2,"Amonestación Publica",(D920-'[1]Criterios de sanción'!$K$15)*0.3))</f>
        <v>Amonestación Publica</v>
      </c>
    </row>
    <row r="921" spans="1:5">
      <c r="A921" s="1"/>
      <c r="B921" s="2"/>
      <c r="C921" s="3"/>
      <c r="D921" s="3">
        <f t="shared" si="14"/>
        <v>0</v>
      </c>
      <c r="E921" s="17" t="str">
        <f>IF(D921&lt;='[1]Criterios de sanción'!$K$15,"Amonestación Publica",IF((D921-'[1]Criterios de sanción'!$K$15)*0.3&lt;='[1]Criterios de sanción'!$J$2,"Amonestación Publica",(D921-'[1]Criterios de sanción'!$K$15)*0.3))</f>
        <v>Amonestación Publica</v>
      </c>
    </row>
    <row r="922" spans="1:5">
      <c r="A922" s="1"/>
      <c r="B922" s="2"/>
      <c r="C922" s="3"/>
      <c r="D922" s="3">
        <f t="shared" si="14"/>
        <v>0</v>
      </c>
      <c r="E922" s="17" t="str">
        <f>IF(D922&lt;='[1]Criterios de sanción'!$K$15,"Amonestación Publica",IF((D922-'[1]Criterios de sanción'!$K$15)*0.3&lt;='[1]Criterios de sanción'!$J$2,"Amonestación Publica",(D922-'[1]Criterios de sanción'!$K$15)*0.3))</f>
        <v>Amonestación Publica</v>
      </c>
    </row>
    <row r="923" spans="1:5">
      <c r="A923" s="1"/>
      <c r="B923" s="2"/>
      <c r="C923" s="3"/>
      <c r="D923" s="3">
        <f t="shared" si="14"/>
        <v>0</v>
      </c>
      <c r="E923" s="17" t="str">
        <f>IF(D923&lt;='[1]Criterios de sanción'!$K$15,"Amonestación Publica",IF((D923-'[1]Criterios de sanción'!$K$15)*0.3&lt;='[1]Criterios de sanción'!$J$2,"Amonestación Publica",(D923-'[1]Criterios de sanción'!$K$15)*0.3))</f>
        <v>Amonestación Publica</v>
      </c>
    </row>
    <row r="924" spans="1:5">
      <c r="A924" s="1"/>
      <c r="B924" s="2"/>
      <c r="C924" s="3"/>
      <c r="D924" s="3">
        <f t="shared" si="14"/>
        <v>0</v>
      </c>
      <c r="E924" s="17" t="str">
        <f>IF(D924&lt;='[1]Criterios de sanción'!$K$15,"Amonestación Publica",IF((D924-'[1]Criterios de sanción'!$K$15)*0.3&lt;='[1]Criterios de sanción'!$J$2,"Amonestación Publica",(D924-'[1]Criterios de sanción'!$K$15)*0.3))</f>
        <v>Amonestación Publica</v>
      </c>
    </row>
    <row r="925" spans="1:5">
      <c r="A925" s="1"/>
      <c r="B925" s="2"/>
      <c r="C925" s="3"/>
      <c r="D925" s="3">
        <f t="shared" si="14"/>
        <v>0</v>
      </c>
      <c r="E925" s="17" t="str">
        <f>IF(D925&lt;='[1]Criterios de sanción'!$K$15,"Amonestación Publica",IF((D925-'[1]Criterios de sanción'!$K$15)*0.3&lt;='[1]Criterios de sanción'!$J$2,"Amonestación Publica",(D925-'[1]Criterios de sanción'!$K$15)*0.3))</f>
        <v>Amonestación Publica</v>
      </c>
    </row>
    <row r="926" spans="1:5">
      <c r="A926" s="1"/>
      <c r="B926" s="2"/>
      <c r="C926" s="3"/>
      <c r="D926" s="3">
        <f t="shared" si="14"/>
        <v>0</v>
      </c>
      <c r="E926" s="17" t="str">
        <f>IF(D926&lt;='[1]Criterios de sanción'!$K$15,"Amonestación Publica",IF((D926-'[1]Criterios de sanción'!$K$15)*0.3&lt;='[1]Criterios de sanción'!$J$2,"Amonestación Publica",(D926-'[1]Criterios de sanción'!$K$15)*0.3))</f>
        <v>Amonestación Publica</v>
      </c>
    </row>
    <row r="927" spans="1:5">
      <c r="A927" s="1"/>
      <c r="B927" s="2"/>
      <c r="C927" s="3"/>
      <c r="D927" s="3">
        <f t="shared" si="14"/>
        <v>0</v>
      </c>
      <c r="E927" s="17" t="str">
        <f>IF(D927&lt;='[1]Criterios de sanción'!$K$15,"Amonestación Publica",IF((D927-'[1]Criterios de sanción'!$K$15)*0.3&lt;='[1]Criterios de sanción'!$J$2,"Amonestación Publica",(D927-'[1]Criterios de sanción'!$K$15)*0.3))</f>
        <v>Amonestación Publica</v>
      </c>
    </row>
    <row r="928" spans="1:5">
      <c r="A928" s="1"/>
      <c r="B928" s="2"/>
      <c r="C928" s="3"/>
      <c r="D928" s="3">
        <f t="shared" si="14"/>
        <v>0</v>
      </c>
      <c r="E928" s="17" t="str">
        <f>IF(D928&lt;='[1]Criterios de sanción'!$K$15,"Amonestación Publica",IF((D928-'[1]Criterios de sanción'!$K$15)*0.3&lt;='[1]Criterios de sanción'!$J$2,"Amonestación Publica",(D928-'[1]Criterios de sanción'!$K$15)*0.3))</f>
        <v>Amonestación Publica</v>
      </c>
    </row>
    <row r="929" spans="1:5">
      <c r="A929" s="1"/>
      <c r="B929" s="2"/>
      <c r="C929" s="3"/>
      <c r="D929" s="3">
        <f t="shared" si="14"/>
        <v>0</v>
      </c>
      <c r="E929" s="17" t="str">
        <f>IF(D929&lt;='[1]Criterios de sanción'!$K$15,"Amonestación Publica",IF((D929-'[1]Criterios de sanción'!$K$15)*0.3&lt;='[1]Criterios de sanción'!$J$2,"Amonestación Publica",(D929-'[1]Criterios de sanción'!$K$15)*0.3))</f>
        <v>Amonestación Publica</v>
      </c>
    </row>
    <row r="930" spans="1:5">
      <c r="A930" s="1"/>
      <c r="B930" s="2"/>
      <c r="C930" s="3"/>
      <c r="D930" s="3">
        <f t="shared" si="14"/>
        <v>0</v>
      </c>
      <c r="E930" s="17" t="str">
        <f>IF(D930&lt;='[1]Criterios de sanción'!$K$15,"Amonestación Publica",IF((D930-'[1]Criterios de sanción'!$K$15)*0.3&lt;='[1]Criterios de sanción'!$J$2,"Amonestación Publica",(D930-'[1]Criterios de sanción'!$K$15)*0.3))</f>
        <v>Amonestación Publica</v>
      </c>
    </row>
    <row r="931" spans="1:5">
      <c r="A931" s="1"/>
      <c r="B931" s="2"/>
      <c r="C931" s="3"/>
      <c r="D931" s="3">
        <f t="shared" si="14"/>
        <v>0</v>
      </c>
      <c r="E931" s="17" t="str">
        <f>IF(D931&lt;='[1]Criterios de sanción'!$K$15,"Amonestación Publica",IF((D931-'[1]Criterios de sanción'!$K$15)*0.3&lt;='[1]Criterios de sanción'!$J$2,"Amonestación Publica",(D931-'[1]Criterios de sanción'!$K$15)*0.3))</f>
        <v>Amonestación Publica</v>
      </c>
    </row>
    <row r="932" spans="1:5">
      <c r="A932" s="1"/>
      <c r="B932" s="2"/>
      <c r="C932" s="3"/>
      <c r="D932" s="3">
        <f t="shared" si="14"/>
        <v>0</v>
      </c>
      <c r="E932" s="17" t="str">
        <f>IF(D932&lt;='[1]Criterios de sanción'!$K$15,"Amonestación Publica",IF((D932-'[1]Criterios de sanción'!$K$15)*0.3&lt;='[1]Criterios de sanción'!$J$2,"Amonestación Publica",(D932-'[1]Criterios de sanción'!$K$15)*0.3))</f>
        <v>Amonestación Publica</v>
      </c>
    </row>
    <row r="933" spans="1:5">
      <c r="A933" s="1"/>
      <c r="B933" s="2"/>
      <c r="C933" s="3"/>
      <c r="D933" s="3">
        <f t="shared" si="14"/>
        <v>0</v>
      </c>
      <c r="E933" s="17" t="str">
        <f>IF(D933&lt;='[1]Criterios de sanción'!$K$15,"Amonestación Publica",IF((D933-'[1]Criterios de sanción'!$K$15)*0.3&lt;='[1]Criterios de sanción'!$J$2,"Amonestación Publica",(D933-'[1]Criterios de sanción'!$K$15)*0.3))</f>
        <v>Amonestación Publica</v>
      </c>
    </row>
    <row r="934" spans="1:5">
      <c r="A934" s="1"/>
      <c r="B934" s="2"/>
      <c r="C934" s="3"/>
      <c r="D934" s="3">
        <f t="shared" si="14"/>
        <v>0</v>
      </c>
      <c r="E934" s="17" t="str">
        <f>IF(D934&lt;='[1]Criterios de sanción'!$K$15,"Amonestación Publica",IF((D934-'[1]Criterios de sanción'!$K$15)*0.3&lt;='[1]Criterios de sanción'!$J$2,"Amonestación Publica",(D934-'[1]Criterios de sanción'!$K$15)*0.3))</f>
        <v>Amonestación Publica</v>
      </c>
    </row>
    <row r="935" spans="1:5">
      <c r="A935" s="1"/>
      <c r="B935" s="2"/>
      <c r="C935" s="3"/>
      <c r="D935" s="3">
        <f t="shared" si="14"/>
        <v>0</v>
      </c>
      <c r="E935" s="17" t="str">
        <f>IF(D935&lt;='[1]Criterios de sanción'!$K$15,"Amonestación Publica",IF((D935-'[1]Criterios de sanción'!$K$15)*0.3&lt;='[1]Criterios de sanción'!$J$2,"Amonestación Publica",(D935-'[1]Criterios de sanción'!$K$15)*0.3))</f>
        <v>Amonestación Publica</v>
      </c>
    </row>
    <row r="936" spans="1:5">
      <c r="A936" s="1"/>
      <c r="B936" s="2"/>
      <c r="C936" s="3"/>
      <c r="D936" s="3">
        <f t="shared" si="14"/>
        <v>0</v>
      </c>
      <c r="E936" s="17" t="str">
        <f>IF(D936&lt;='[1]Criterios de sanción'!$K$15,"Amonestación Publica",IF((D936-'[1]Criterios de sanción'!$K$15)*0.3&lt;='[1]Criterios de sanción'!$J$2,"Amonestación Publica",(D936-'[1]Criterios de sanción'!$K$15)*0.3))</f>
        <v>Amonestación Publica</v>
      </c>
    </row>
    <row r="937" spans="1:5">
      <c r="A937" s="1"/>
      <c r="B937" s="2"/>
      <c r="C937" s="3"/>
      <c r="D937" s="3">
        <f t="shared" si="14"/>
        <v>0</v>
      </c>
      <c r="E937" s="17" t="str">
        <f>IF(D937&lt;='[1]Criterios de sanción'!$K$15,"Amonestación Publica",IF((D937-'[1]Criterios de sanción'!$K$15)*0.3&lt;='[1]Criterios de sanción'!$J$2,"Amonestación Publica",(D937-'[1]Criterios de sanción'!$K$15)*0.3))</f>
        <v>Amonestación Publica</v>
      </c>
    </row>
    <row r="938" spans="1:5">
      <c r="A938" s="1"/>
      <c r="B938" s="2"/>
      <c r="C938" s="3"/>
      <c r="D938" s="3">
        <f t="shared" si="14"/>
        <v>0</v>
      </c>
      <c r="E938" s="17" t="str">
        <f>IF(D938&lt;='[1]Criterios de sanción'!$K$15,"Amonestación Publica",IF((D938-'[1]Criterios de sanción'!$K$15)*0.3&lt;='[1]Criterios de sanción'!$J$2,"Amonestación Publica",(D938-'[1]Criterios de sanción'!$K$15)*0.3))</f>
        <v>Amonestación Publica</v>
      </c>
    </row>
    <row r="939" spans="1:5">
      <c r="A939" s="1"/>
      <c r="B939" s="2"/>
      <c r="C939" s="3"/>
      <c r="D939" s="3">
        <f t="shared" si="14"/>
        <v>0</v>
      </c>
      <c r="E939" s="17" t="str">
        <f>IF(D939&lt;='[1]Criterios de sanción'!$K$15,"Amonestación Publica",IF((D939-'[1]Criterios de sanción'!$K$15)*0.3&lt;='[1]Criterios de sanción'!$J$2,"Amonestación Publica",(D939-'[1]Criterios de sanción'!$K$15)*0.3))</f>
        <v>Amonestación Publica</v>
      </c>
    </row>
    <row r="940" spans="1:5">
      <c r="A940" s="1"/>
      <c r="B940" s="2"/>
      <c r="C940" s="3"/>
      <c r="D940" s="3">
        <f t="shared" si="14"/>
        <v>0</v>
      </c>
      <c r="E940" s="17" t="str">
        <f>IF(D940&lt;='[1]Criterios de sanción'!$K$15,"Amonestación Publica",IF((D940-'[1]Criterios de sanción'!$K$15)*0.3&lt;='[1]Criterios de sanción'!$J$2,"Amonestación Publica",(D940-'[1]Criterios de sanción'!$K$15)*0.3))</f>
        <v>Amonestación Publica</v>
      </c>
    </row>
    <row r="941" spans="1:5">
      <c r="A941" s="1"/>
      <c r="B941" s="2"/>
      <c r="C941" s="3"/>
      <c r="D941" s="3">
        <f t="shared" si="14"/>
        <v>0</v>
      </c>
      <c r="E941" s="17" t="str">
        <f>IF(D941&lt;='[1]Criterios de sanción'!$K$15,"Amonestación Publica",IF((D941-'[1]Criterios de sanción'!$K$15)*0.3&lt;='[1]Criterios de sanción'!$J$2,"Amonestación Publica",(D941-'[1]Criterios de sanción'!$K$15)*0.3))</f>
        <v>Amonestación Publica</v>
      </c>
    </row>
    <row r="942" spans="1:5">
      <c r="A942" s="1"/>
      <c r="B942" s="2"/>
      <c r="C942" s="3"/>
      <c r="D942" s="3">
        <f t="shared" si="14"/>
        <v>0</v>
      </c>
      <c r="E942" s="17" t="str">
        <f>IF(D942&lt;='[1]Criterios de sanción'!$K$15,"Amonestación Publica",IF((D942-'[1]Criterios de sanción'!$K$15)*0.3&lt;='[1]Criterios de sanción'!$J$2,"Amonestación Publica",(D942-'[1]Criterios de sanción'!$K$15)*0.3))</f>
        <v>Amonestación Publica</v>
      </c>
    </row>
    <row r="943" spans="1:5">
      <c r="A943" s="1"/>
      <c r="B943" s="2"/>
      <c r="C943" s="3"/>
      <c r="D943" s="3">
        <f t="shared" si="14"/>
        <v>0</v>
      </c>
      <c r="E943" s="17" t="str">
        <f>IF(D943&lt;='[1]Criterios de sanción'!$K$15,"Amonestación Publica",IF((D943-'[1]Criterios de sanción'!$K$15)*0.3&lt;='[1]Criterios de sanción'!$J$2,"Amonestación Publica",(D943-'[1]Criterios de sanción'!$K$15)*0.3))</f>
        <v>Amonestación Publica</v>
      </c>
    </row>
    <row r="944" spans="1:5">
      <c r="A944" s="1"/>
      <c r="B944" s="2"/>
      <c r="C944" s="3"/>
      <c r="D944" s="3">
        <f t="shared" si="14"/>
        <v>0</v>
      </c>
      <c r="E944" s="17" t="str">
        <f>IF(D944&lt;='[1]Criterios de sanción'!$K$15,"Amonestación Publica",IF((D944-'[1]Criterios de sanción'!$K$15)*0.3&lt;='[1]Criterios de sanción'!$J$2,"Amonestación Publica",(D944-'[1]Criterios de sanción'!$K$15)*0.3))</f>
        <v>Amonestación Publica</v>
      </c>
    </row>
    <row r="945" spans="1:5">
      <c r="A945" s="1"/>
      <c r="B945" s="2"/>
      <c r="C945" s="3"/>
      <c r="D945" s="3">
        <f t="shared" si="14"/>
        <v>0</v>
      </c>
      <c r="E945" s="17" t="str">
        <f>IF(D945&lt;='[1]Criterios de sanción'!$K$15,"Amonestación Publica",IF((D945-'[1]Criterios de sanción'!$K$15)*0.3&lt;='[1]Criterios de sanción'!$J$2,"Amonestación Publica",(D945-'[1]Criterios de sanción'!$K$15)*0.3))</f>
        <v>Amonestación Publica</v>
      </c>
    </row>
    <row r="946" spans="1:5">
      <c r="A946" s="1"/>
      <c r="B946" s="2"/>
      <c r="C946" s="3"/>
      <c r="D946" s="3">
        <f t="shared" si="14"/>
        <v>0</v>
      </c>
      <c r="E946" s="17" t="str">
        <f>IF(D946&lt;='[1]Criterios de sanción'!$K$15,"Amonestación Publica",IF((D946-'[1]Criterios de sanción'!$K$15)*0.3&lt;='[1]Criterios de sanción'!$J$2,"Amonestación Publica",(D946-'[1]Criterios de sanción'!$K$15)*0.3))</f>
        <v>Amonestación Publica</v>
      </c>
    </row>
    <row r="947" spans="1:5">
      <c r="A947" s="1"/>
      <c r="B947" s="2"/>
      <c r="C947" s="3"/>
      <c r="D947" s="3">
        <f t="shared" si="14"/>
        <v>0</v>
      </c>
      <c r="E947" s="17" t="str">
        <f>IF(D947&lt;='[1]Criterios de sanción'!$K$15,"Amonestación Publica",IF((D947-'[1]Criterios de sanción'!$K$15)*0.3&lt;='[1]Criterios de sanción'!$J$2,"Amonestación Publica",(D947-'[1]Criterios de sanción'!$K$15)*0.3))</f>
        <v>Amonestación Publica</v>
      </c>
    </row>
    <row r="948" spans="1:5">
      <c r="A948" s="1"/>
      <c r="B948" s="2"/>
      <c r="C948" s="3"/>
      <c r="D948" s="3">
        <f t="shared" si="14"/>
        <v>0</v>
      </c>
      <c r="E948" s="17" t="str">
        <f>IF(D948&lt;='[1]Criterios de sanción'!$K$15,"Amonestación Publica",IF((D948-'[1]Criterios de sanción'!$K$15)*0.3&lt;='[1]Criterios de sanción'!$J$2,"Amonestación Publica",(D948-'[1]Criterios de sanción'!$K$15)*0.3))</f>
        <v>Amonestación Publica</v>
      </c>
    </row>
    <row r="949" spans="1:5">
      <c r="A949" s="1"/>
      <c r="B949" s="2"/>
      <c r="C949" s="3"/>
      <c r="D949" s="3">
        <f t="shared" si="14"/>
        <v>0</v>
      </c>
      <c r="E949" s="17" t="str">
        <f>IF(D949&lt;='[1]Criterios de sanción'!$K$15,"Amonestación Publica",IF((D949-'[1]Criterios de sanción'!$K$15)*0.3&lt;='[1]Criterios de sanción'!$J$2,"Amonestación Publica",(D949-'[1]Criterios de sanción'!$K$15)*0.3))</f>
        <v>Amonestación Publica</v>
      </c>
    </row>
    <row r="950" spans="1:5">
      <c r="A950" s="1"/>
      <c r="B950" s="2"/>
      <c r="C950" s="3"/>
      <c r="D950" s="3">
        <f t="shared" si="14"/>
        <v>0</v>
      </c>
      <c r="E950" s="17" t="str">
        <f>IF(D950&lt;='[1]Criterios de sanción'!$K$15,"Amonestación Publica",IF((D950-'[1]Criterios de sanción'!$K$15)*0.3&lt;='[1]Criterios de sanción'!$J$2,"Amonestación Publica",(D950-'[1]Criterios de sanción'!$K$15)*0.3))</f>
        <v>Amonestación Publica</v>
      </c>
    </row>
    <row r="951" spans="1:5">
      <c r="A951" s="1"/>
      <c r="B951" s="2"/>
      <c r="C951" s="3"/>
      <c r="D951" s="3">
        <f t="shared" si="14"/>
        <v>0</v>
      </c>
      <c r="E951" s="17" t="str">
        <f>IF(D951&lt;='[1]Criterios de sanción'!$K$15,"Amonestación Publica",IF((D951-'[1]Criterios de sanción'!$K$15)*0.3&lt;='[1]Criterios de sanción'!$J$2,"Amonestación Publica",(D951-'[1]Criterios de sanción'!$K$15)*0.3))</f>
        <v>Amonestación Publica</v>
      </c>
    </row>
    <row r="952" spans="1:5">
      <c r="A952" s="1"/>
      <c r="B952" s="2"/>
      <c r="C952" s="3"/>
      <c r="D952" s="3">
        <f t="shared" si="14"/>
        <v>0</v>
      </c>
      <c r="E952" s="17" t="str">
        <f>IF(D952&lt;='[1]Criterios de sanción'!$K$15,"Amonestación Publica",IF((D952-'[1]Criterios de sanción'!$K$15)*0.3&lt;='[1]Criterios de sanción'!$J$2,"Amonestación Publica",(D952-'[1]Criterios de sanción'!$K$15)*0.3))</f>
        <v>Amonestación Publica</v>
      </c>
    </row>
    <row r="953" spans="1:5">
      <c r="A953" s="1"/>
      <c r="B953" s="2"/>
      <c r="C953" s="3"/>
      <c r="D953" s="3">
        <f t="shared" si="14"/>
        <v>0</v>
      </c>
      <c r="E953" s="17" t="str">
        <f>IF(D953&lt;='[1]Criterios de sanción'!$K$15,"Amonestación Publica",IF((D953-'[1]Criterios de sanción'!$K$15)*0.3&lt;='[1]Criterios de sanción'!$J$2,"Amonestación Publica",(D953-'[1]Criterios de sanción'!$K$15)*0.3))</f>
        <v>Amonestación Publica</v>
      </c>
    </row>
    <row r="954" spans="1:5">
      <c r="A954" s="1"/>
      <c r="B954" s="2"/>
      <c r="C954" s="3"/>
      <c r="D954" s="3">
        <f t="shared" si="14"/>
        <v>0</v>
      </c>
      <c r="E954" s="17" t="str">
        <f>IF(D954&lt;='[1]Criterios de sanción'!$K$15,"Amonestación Publica",IF((D954-'[1]Criterios de sanción'!$K$15)*0.3&lt;='[1]Criterios de sanción'!$J$2,"Amonestación Publica",(D954-'[1]Criterios de sanción'!$K$15)*0.3))</f>
        <v>Amonestación Publica</v>
      </c>
    </row>
    <row r="955" spans="1:5">
      <c r="A955" s="1"/>
      <c r="B955" s="2"/>
      <c r="C955" s="3"/>
      <c r="D955" s="3"/>
      <c r="E955" s="3"/>
    </row>
    <row r="956" spans="1:5">
      <c r="A956" s="1"/>
      <c r="B956" s="2"/>
      <c r="C956" s="3"/>
      <c r="D956" s="3"/>
      <c r="E956" s="3"/>
    </row>
    <row r="957" spans="1:5">
      <c r="A957" s="1"/>
      <c r="B957" s="2"/>
      <c r="C957" s="3"/>
      <c r="D957" s="3"/>
      <c r="E957" s="3"/>
    </row>
    <row r="958" spans="1:5">
      <c r="A958" s="1"/>
      <c r="B958" s="2"/>
      <c r="C958" s="3"/>
      <c r="D958" s="3"/>
      <c r="E958" s="3"/>
    </row>
    <row r="959" spans="1:5">
      <c r="A959" s="1"/>
      <c r="B959" s="2"/>
      <c r="C959" s="3"/>
      <c r="D959" s="3"/>
      <c r="E959" s="3"/>
    </row>
    <row r="960" spans="1:5">
      <c r="A960" s="1"/>
      <c r="B960" s="2"/>
      <c r="C960" s="3"/>
      <c r="D960" s="3"/>
      <c r="E960" s="3"/>
    </row>
    <row r="961" spans="1:5">
      <c r="A961" s="1"/>
      <c r="B961" s="2"/>
      <c r="C961" s="3"/>
      <c r="D961" s="3"/>
      <c r="E961" s="3"/>
    </row>
    <row r="962" spans="1:5">
      <c r="A962" s="1"/>
      <c r="B962" s="2"/>
      <c r="C962" s="3"/>
      <c r="D962" s="3"/>
      <c r="E962" s="3"/>
    </row>
    <row r="963" spans="1:5">
      <c r="A963" s="1"/>
      <c r="B963" s="2"/>
      <c r="C963" s="3"/>
      <c r="D963" s="3"/>
      <c r="E963" s="3"/>
    </row>
    <row r="964" spans="1:5">
      <c r="A964" s="1"/>
      <c r="B964" s="2"/>
      <c r="C964" s="3"/>
      <c r="D964" s="3"/>
      <c r="E964" s="3"/>
    </row>
    <row r="965" spans="1:5">
      <c r="A965" s="1"/>
      <c r="B965" s="2"/>
      <c r="C965" s="3"/>
      <c r="D965" s="3"/>
      <c r="E965" s="3"/>
    </row>
    <row r="966" spans="1:5">
      <c r="A966" s="1"/>
      <c r="B966" s="2"/>
      <c r="C966" s="3"/>
      <c r="D966" s="3"/>
      <c r="E966" s="3"/>
    </row>
    <row r="967" spans="1:5">
      <c r="A967" s="1"/>
      <c r="B967" s="2"/>
      <c r="C967" s="3"/>
      <c r="D967" s="3"/>
      <c r="E967" s="3"/>
    </row>
    <row r="968" spans="1:5">
      <c r="A968" s="1"/>
      <c r="B968" s="2"/>
      <c r="C968" s="3"/>
      <c r="D968" s="3"/>
      <c r="E968" s="3"/>
    </row>
    <row r="969" spans="1:5">
      <c r="A969" s="1"/>
      <c r="B969" s="2"/>
      <c r="C969" s="3"/>
      <c r="D969" s="3"/>
      <c r="E969" s="3"/>
    </row>
    <row r="970" spans="1:5">
      <c r="A970" s="1"/>
      <c r="B970" s="2"/>
      <c r="C970" s="3"/>
      <c r="D970" s="3"/>
      <c r="E970" s="3"/>
    </row>
    <row r="971" spans="1:5">
      <c r="A971" s="1"/>
      <c r="B971" s="2"/>
      <c r="C971" s="3"/>
      <c r="D971" s="3"/>
      <c r="E971" s="3"/>
    </row>
    <row r="972" spans="1:5">
      <c r="A972" s="1"/>
      <c r="B972" s="2"/>
      <c r="C972" s="3"/>
      <c r="D972" s="3"/>
      <c r="E972" s="3"/>
    </row>
    <row r="973" spans="1:5">
      <c r="A973" s="1"/>
      <c r="B973" s="2"/>
      <c r="C973" s="3"/>
      <c r="D973" s="3"/>
      <c r="E973" s="3"/>
    </row>
    <row r="974" spans="1:5">
      <c r="A974" s="1"/>
      <c r="B974" s="2"/>
      <c r="C974" s="3"/>
      <c r="D974" s="3"/>
      <c r="E974" s="3"/>
    </row>
    <row r="975" spans="1:5">
      <c r="A975" s="1"/>
      <c r="B975" s="2"/>
      <c r="C975" s="3"/>
      <c r="D975" s="3"/>
      <c r="E975" s="3"/>
    </row>
    <row r="976" spans="1:5">
      <c r="A976" s="1"/>
      <c r="B976" s="2"/>
      <c r="C976" s="3"/>
      <c r="D976" s="3"/>
      <c r="E976" s="3"/>
    </row>
    <row r="977" spans="1:5">
      <c r="A977" s="1"/>
      <c r="B977" s="2"/>
      <c r="C977" s="3"/>
      <c r="D977" s="3"/>
      <c r="E977" s="3"/>
    </row>
    <row r="978" spans="1:5">
      <c r="A978" s="1"/>
      <c r="B978" s="2"/>
      <c r="C978" s="3"/>
      <c r="D978" s="3"/>
      <c r="E978" s="3"/>
    </row>
    <row r="979" spans="1:5">
      <c r="A979" s="1"/>
      <c r="B979" s="2"/>
      <c r="C979" s="3"/>
      <c r="D979" s="3"/>
      <c r="E979" s="3"/>
    </row>
    <row r="980" spans="1:5">
      <c r="A980" s="1"/>
      <c r="B980" s="2"/>
      <c r="C980" s="3"/>
      <c r="D980" s="3"/>
      <c r="E980" s="3"/>
    </row>
    <row r="981" spans="1:5">
      <c r="A981" s="1"/>
      <c r="B981" s="2"/>
      <c r="C981" s="3"/>
      <c r="D981" s="3"/>
      <c r="E981" s="3"/>
    </row>
    <row r="982" spans="1:5">
      <c r="A982" s="1"/>
      <c r="B982" s="2"/>
      <c r="C982" s="3"/>
      <c r="D982" s="3"/>
      <c r="E982" s="3"/>
    </row>
    <row r="983" spans="1:5">
      <c r="A983" s="1"/>
      <c r="B983" s="2"/>
      <c r="C983" s="3"/>
      <c r="D983" s="3"/>
      <c r="E983" s="3"/>
    </row>
    <row r="984" spans="1:5">
      <c r="A984" s="1"/>
      <c r="B984" s="2"/>
      <c r="C984" s="3"/>
      <c r="D984" s="3"/>
      <c r="E984" s="3"/>
    </row>
    <row r="985" spans="1:5">
      <c r="A985" s="1"/>
      <c r="B985" s="2"/>
      <c r="C985" s="3"/>
      <c r="D985" s="3"/>
      <c r="E985" s="3"/>
    </row>
    <row r="986" spans="1:5">
      <c r="A986" s="1"/>
      <c r="B986" s="2"/>
      <c r="C986" s="3"/>
      <c r="D986" s="3"/>
      <c r="E986" s="3"/>
    </row>
    <row r="987" spans="1:5">
      <c r="A987" s="1"/>
      <c r="B987" s="2"/>
      <c r="C987" s="3"/>
      <c r="D987" s="3"/>
      <c r="E987" s="3"/>
    </row>
    <row r="988" spans="1:5">
      <c r="A988" s="1"/>
      <c r="B988" s="2"/>
      <c r="C988" s="3"/>
      <c r="D988" s="3"/>
      <c r="E988" s="3"/>
    </row>
    <row r="989" spans="1:5">
      <c r="A989" s="1"/>
      <c r="B989" s="2"/>
      <c r="C989" s="3"/>
      <c r="D989" s="3"/>
      <c r="E989" s="3"/>
    </row>
    <row r="990" spans="1:5">
      <c r="A990" s="1"/>
      <c r="B990" s="2"/>
      <c r="C990" s="3"/>
      <c r="D990" s="3"/>
      <c r="E990" s="3"/>
    </row>
    <row r="991" spans="1:5">
      <c r="A991" s="1"/>
      <c r="B991" s="2"/>
      <c r="C991" s="3"/>
      <c r="D991" s="3"/>
      <c r="E991" s="3"/>
    </row>
    <row r="992" spans="1:5">
      <c r="A992" s="1"/>
      <c r="B992" s="2"/>
      <c r="C992" s="3"/>
      <c r="D992" s="3"/>
      <c r="E992" s="3"/>
    </row>
    <row r="993" spans="1:5">
      <c r="A993" s="1"/>
      <c r="B993" s="2"/>
      <c r="C993" s="3"/>
      <c r="D993" s="3"/>
      <c r="E993" s="3"/>
    </row>
    <row r="994" spans="1:5">
      <c r="A994" s="1"/>
      <c r="B994" s="2"/>
      <c r="C994" s="3"/>
      <c r="D994" s="3"/>
      <c r="E994" s="3"/>
    </row>
    <row r="995" spans="1:5">
      <c r="A995" s="1"/>
      <c r="B995" s="2"/>
      <c r="C995" s="3"/>
      <c r="D995" s="3"/>
      <c r="E995" s="3"/>
    </row>
    <row r="996" spans="1:5">
      <c r="A996" s="1"/>
      <c r="B996" s="2"/>
      <c r="C996" s="3"/>
      <c r="D996" s="3"/>
      <c r="E996" s="3"/>
    </row>
    <row r="997" spans="1:5">
      <c r="A997" s="1"/>
      <c r="B997" s="2"/>
      <c r="C997" s="3"/>
      <c r="D997" s="3"/>
      <c r="E997" s="3"/>
    </row>
    <row r="998" spans="1:5">
      <c r="A998" s="1"/>
      <c r="B998" s="2"/>
      <c r="C998" s="3"/>
      <c r="D998" s="3"/>
      <c r="E998" s="3"/>
    </row>
    <row r="999" spans="1:5">
      <c r="A999" s="1"/>
      <c r="B999" s="2"/>
      <c r="C999" s="3"/>
      <c r="D999" s="3"/>
      <c r="E999" s="3"/>
    </row>
    <row r="1000" spans="1:5">
      <c r="A1000" s="1"/>
      <c r="B1000" s="2"/>
      <c r="C1000" s="3"/>
      <c r="D1000" s="3"/>
      <c r="E1000" s="3"/>
    </row>
    <row r="1001" spans="1:5">
      <c r="A1001" s="1"/>
      <c r="B1001" s="2"/>
      <c r="C1001" s="3"/>
      <c r="D1001" s="3"/>
      <c r="E1001" s="3"/>
    </row>
    <row r="1002" spans="1:5">
      <c r="A1002" s="1"/>
      <c r="B1002" s="2"/>
      <c r="C1002" s="3"/>
      <c r="D1002" s="3"/>
      <c r="E1002" s="3"/>
    </row>
    <row r="1003" spans="1:5">
      <c r="A1003" s="1"/>
      <c r="B1003" s="2"/>
      <c r="C1003" s="3"/>
      <c r="D1003" s="3"/>
      <c r="E1003" s="3"/>
    </row>
    <row r="1004" spans="1:5">
      <c r="A1004" s="1"/>
      <c r="B1004" s="2"/>
      <c r="C1004" s="3"/>
      <c r="D1004" s="3"/>
      <c r="E1004" s="3"/>
    </row>
    <row r="1005" spans="1:5">
      <c r="A1005" s="1"/>
      <c r="B1005" s="2"/>
      <c r="C1005" s="3"/>
      <c r="D1005" s="3"/>
      <c r="E1005" s="3"/>
    </row>
    <row r="1006" spans="1:5">
      <c r="A1006" s="1"/>
      <c r="B1006" s="2"/>
      <c r="C1006" s="3"/>
      <c r="D1006" s="3"/>
      <c r="E1006" s="3"/>
    </row>
    <row r="1007" spans="1:5">
      <c r="A1007" s="1"/>
      <c r="B1007" s="2"/>
      <c r="C1007" s="3"/>
      <c r="D1007" s="3"/>
      <c r="E1007" s="3"/>
    </row>
    <row r="1008" spans="1:5">
      <c r="A1008" s="1"/>
      <c r="B1008" s="2"/>
      <c r="C1008" s="3"/>
      <c r="D1008" s="3"/>
      <c r="E1008" s="3"/>
    </row>
    <row r="1009" spans="1:5">
      <c r="A1009" s="1"/>
      <c r="B1009" s="2"/>
      <c r="C1009" s="3"/>
      <c r="D1009" s="3"/>
      <c r="E1009" s="3"/>
    </row>
    <row r="1010" spans="1:5">
      <c r="A1010" s="1"/>
      <c r="B1010" s="2"/>
      <c r="C1010" s="3"/>
      <c r="D1010" s="3"/>
      <c r="E1010" s="3"/>
    </row>
    <row r="1011" spans="1:5">
      <c r="A1011" s="1"/>
      <c r="B1011" s="2"/>
      <c r="C1011" s="3"/>
      <c r="D1011" s="3"/>
      <c r="E1011" s="3"/>
    </row>
    <row r="1012" spans="1:5">
      <c r="A1012" s="1"/>
      <c r="B1012" s="2"/>
      <c r="C1012" s="3"/>
      <c r="D1012" s="3"/>
      <c r="E1012" s="3"/>
    </row>
    <row r="1013" spans="1:5">
      <c r="A1013" s="1"/>
      <c r="B1013" s="2"/>
      <c r="C1013" s="3"/>
      <c r="D1013" s="3"/>
      <c r="E1013" s="3"/>
    </row>
    <row r="1014" spans="1:5">
      <c r="A1014" s="1"/>
      <c r="B1014" s="2"/>
      <c r="C1014" s="3"/>
      <c r="D1014" s="3"/>
      <c r="E1014" s="3"/>
    </row>
    <row r="1015" spans="1:5">
      <c r="A1015" s="1"/>
      <c r="B1015" s="2"/>
      <c r="C1015" s="3"/>
      <c r="D1015" s="3"/>
      <c r="E1015" s="3"/>
    </row>
    <row r="1016" spans="1:5">
      <c r="A1016" s="1"/>
      <c r="B1016" s="2"/>
      <c r="C1016" s="3"/>
      <c r="D1016" s="3"/>
      <c r="E1016" s="3"/>
    </row>
    <row r="1017" spans="1:5">
      <c r="A1017" s="1"/>
      <c r="B1017" s="2"/>
      <c r="C1017" s="3"/>
      <c r="D1017" s="3"/>
      <c r="E1017" s="3"/>
    </row>
    <row r="1018" spans="1:5">
      <c r="A1018" s="1"/>
      <c r="B1018" s="2"/>
      <c r="C1018" s="3"/>
      <c r="D1018" s="3"/>
      <c r="E1018" s="3"/>
    </row>
    <row r="1019" spans="1:5">
      <c r="A1019" s="1"/>
      <c r="B1019" s="2"/>
      <c r="C1019" s="3"/>
      <c r="D1019" s="3"/>
      <c r="E1019" s="3"/>
    </row>
    <row r="1020" spans="1:5">
      <c r="A1020" s="1"/>
      <c r="B1020" s="2"/>
      <c r="C1020" s="3"/>
      <c r="D1020" s="3"/>
      <c r="E1020" s="3"/>
    </row>
    <row r="1021" spans="1:5">
      <c r="A1021" s="1"/>
      <c r="B1021" s="2"/>
      <c r="C1021" s="3"/>
      <c r="D1021" s="3"/>
      <c r="E1021" s="3"/>
    </row>
    <row r="1022" spans="1:5">
      <c r="A1022" s="1"/>
      <c r="B1022" s="2"/>
      <c r="C1022" s="3"/>
      <c r="D1022" s="3"/>
      <c r="E1022" s="3"/>
    </row>
    <row r="1023" spans="1:5">
      <c r="A1023" s="1"/>
      <c r="B1023" s="2"/>
      <c r="C1023" s="3"/>
      <c r="D1023" s="3"/>
      <c r="E1023" s="3"/>
    </row>
    <row r="1024" spans="1:5">
      <c r="A1024" s="1"/>
      <c r="B1024" s="2"/>
      <c r="C1024" s="3"/>
      <c r="D1024" s="3"/>
      <c r="E1024" s="3"/>
    </row>
    <row r="1025" spans="1:5">
      <c r="A1025" s="1"/>
      <c r="B1025" s="2"/>
      <c r="C1025" s="3"/>
      <c r="D1025" s="3"/>
      <c r="E1025" s="3"/>
    </row>
    <row r="1026" spans="1:5">
      <c r="A1026" s="1"/>
      <c r="B1026" s="2"/>
      <c r="C1026" s="3"/>
      <c r="D1026" s="3"/>
      <c r="E1026" s="3"/>
    </row>
    <row r="1027" spans="1:5">
      <c r="A1027" s="1"/>
      <c r="B1027" s="2"/>
      <c r="C1027" s="3"/>
      <c r="D1027" s="3"/>
      <c r="E1027" s="3"/>
    </row>
    <row r="1028" spans="1:5">
      <c r="A1028" s="1"/>
      <c r="B1028" s="2"/>
      <c r="C1028" s="3"/>
      <c r="D1028" s="3"/>
      <c r="E1028" s="3"/>
    </row>
    <row r="1029" spans="1:5">
      <c r="A1029" s="1"/>
      <c r="B1029" s="2"/>
      <c r="C1029" s="3"/>
      <c r="D1029" s="3"/>
      <c r="E1029" s="3"/>
    </row>
    <row r="1030" spans="1:5">
      <c r="A1030" s="1"/>
      <c r="B1030" s="2"/>
      <c r="C1030" s="3"/>
      <c r="D1030" s="3"/>
      <c r="E1030" s="3"/>
    </row>
    <row r="1031" spans="1:5">
      <c r="A1031" s="1"/>
      <c r="B1031" s="2"/>
      <c r="C1031" s="3"/>
      <c r="D1031" s="3"/>
      <c r="E1031" s="3"/>
    </row>
    <row r="1032" spans="1:5">
      <c r="A1032" s="1"/>
      <c r="B1032" s="2"/>
      <c r="C1032" s="3"/>
      <c r="D1032" s="3"/>
      <c r="E1032" s="3"/>
    </row>
    <row r="1033" spans="1:5">
      <c r="A1033" s="1"/>
      <c r="B1033" s="2"/>
      <c r="C1033" s="3"/>
      <c r="D1033" s="3"/>
      <c r="E1033" s="3"/>
    </row>
    <row r="1034" spans="1:5">
      <c r="A1034" s="1"/>
      <c r="B1034" s="2"/>
      <c r="C1034" s="3"/>
      <c r="D1034" s="3"/>
      <c r="E1034" s="3"/>
    </row>
    <row r="1035" spans="1:5">
      <c r="A1035" s="1"/>
      <c r="B1035" s="2"/>
      <c r="C1035" s="3"/>
      <c r="D1035" s="3"/>
      <c r="E1035" s="3"/>
    </row>
    <row r="1036" spans="1:5">
      <c r="A1036" s="1"/>
      <c r="B1036" s="2"/>
      <c r="C1036" s="3"/>
      <c r="D1036" s="3"/>
      <c r="E1036" s="3"/>
    </row>
    <row r="1037" spans="1:5">
      <c r="A1037" s="1"/>
      <c r="B1037" s="2"/>
      <c r="C1037" s="3"/>
      <c r="D1037" s="3"/>
      <c r="E1037" s="3"/>
    </row>
    <row r="1038" spans="1:5">
      <c r="A1038" s="1"/>
      <c r="B1038" s="2"/>
      <c r="C1038" s="3"/>
      <c r="D1038" s="3"/>
      <c r="E1038" s="3"/>
    </row>
    <row r="1039" spans="1:5">
      <c r="A1039" s="1"/>
      <c r="B1039" s="2"/>
      <c r="C1039" s="3"/>
      <c r="D1039" s="3"/>
      <c r="E1039" s="3"/>
    </row>
    <row r="1040" spans="1:5">
      <c r="A1040" s="1"/>
      <c r="B1040" s="2"/>
      <c r="C1040" s="3"/>
      <c r="D1040" s="3"/>
      <c r="E1040" s="3"/>
    </row>
    <row r="1041" spans="1:5">
      <c r="A1041" s="1"/>
      <c r="B1041" s="2"/>
      <c r="C1041" s="3"/>
      <c r="D1041" s="3"/>
      <c r="E1041" s="3"/>
    </row>
    <row r="1042" spans="1:5">
      <c r="A1042" s="1"/>
      <c r="B1042" s="2"/>
      <c r="C1042" s="3"/>
      <c r="D1042" s="3"/>
      <c r="E1042" s="3"/>
    </row>
    <row r="1043" spans="1:5">
      <c r="A1043" s="1"/>
      <c r="B1043" s="2"/>
      <c r="C1043" s="3"/>
      <c r="D1043" s="3"/>
      <c r="E1043" s="3"/>
    </row>
    <row r="1044" spans="1:5">
      <c r="A1044" s="1"/>
      <c r="B1044" s="2"/>
      <c r="C1044" s="3"/>
      <c r="D1044" s="3"/>
      <c r="E1044" s="3"/>
    </row>
    <row r="1045" spans="1:5">
      <c r="A1045" s="1"/>
      <c r="B1045" s="2"/>
      <c r="C1045" s="3"/>
      <c r="D1045" s="3"/>
      <c r="E1045" s="3"/>
    </row>
    <row r="1046" spans="1:5">
      <c r="A1046" s="1"/>
      <c r="B1046" s="2"/>
      <c r="C1046" s="3"/>
      <c r="D1046" s="3"/>
      <c r="E1046" s="3"/>
    </row>
    <row r="1047" spans="1:5">
      <c r="A1047" s="1"/>
      <c r="B1047" s="2"/>
      <c r="C1047" s="3"/>
      <c r="D1047" s="3"/>
      <c r="E1047" s="3"/>
    </row>
    <row r="1048" spans="1:5">
      <c r="A1048" s="1"/>
      <c r="B1048" s="2"/>
      <c r="C1048" s="3"/>
      <c r="D1048" s="3"/>
      <c r="E1048" s="3"/>
    </row>
    <row r="1049" spans="1:5">
      <c r="A1049" s="1"/>
      <c r="B1049" s="2"/>
      <c r="C1049" s="3"/>
      <c r="D1049" s="3"/>
      <c r="E1049" s="3"/>
    </row>
    <row r="1050" spans="1:5">
      <c r="A1050" s="1"/>
      <c r="B1050" s="2"/>
      <c r="C1050" s="3"/>
      <c r="D1050" s="3"/>
      <c r="E1050" s="3"/>
    </row>
    <row r="1051" spans="1:5">
      <c r="A1051" s="1"/>
      <c r="B1051" s="2"/>
      <c r="C1051" s="3"/>
      <c r="D1051" s="3"/>
      <c r="E1051" s="3"/>
    </row>
    <row r="1052" spans="1:5">
      <c r="A1052" s="1"/>
      <c r="B1052" s="2"/>
      <c r="C1052" s="3"/>
      <c r="D1052" s="3"/>
      <c r="E1052" s="3"/>
    </row>
    <row r="1053" spans="1:5">
      <c r="A1053" s="1"/>
      <c r="B1053" s="2"/>
      <c r="C1053" s="3"/>
      <c r="D1053" s="3"/>
      <c r="E1053" s="3"/>
    </row>
    <row r="1054" spans="1:5">
      <c r="A1054" s="1"/>
      <c r="B1054" s="2"/>
      <c r="C1054" s="3"/>
      <c r="D1054" s="3"/>
      <c r="E1054" s="3"/>
    </row>
    <row r="1055" spans="1:5">
      <c r="A1055" s="1"/>
      <c r="B1055" s="2"/>
      <c r="C1055" s="3"/>
      <c r="D1055" s="3"/>
      <c r="E1055" s="3"/>
    </row>
    <row r="1056" spans="1:5">
      <c r="A1056" s="1"/>
      <c r="B1056" s="2"/>
      <c r="C1056" s="3"/>
      <c r="D1056" s="3"/>
      <c r="E1056" s="3"/>
    </row>
    <row r="1057" spans="1:5">
      <c r="A1057" s="1"/>
      <c r="B1057" s="2"/>
      <c r="C1057" s="3"/>
      <c r="D1057" s="3"/>
      <c r="E1057" s="3"/>
    </row>
    <row r="1058" spans="1:5">
      <c r="A1058" s="1"/>
      <c r="B1058" s="2"/>
      <c r="C1058" s="3"/>
      <c r="D1058" s="3"/>
      <c r="E1058" s="3"/>
    </row>
    <row r="1059" spans="1:5">
      <c r="A1059" s="1"/>
      <c r="B1059" s="2"/>
      <c r="C1059" s="3"/>
      <c r="D1059" s="3"/>
      <c r="E1059" s="3"/>
    </row>
    <row r="1060" spans="1:5">
      <c r="A1060" s="1"/>
      <c r="B1060" s="2"/>
      <c r="C1060" s="3"/>
      <c r="D1060" s="3"/>
      <c r="E1060" s="3"/>
    </row>
    <row r="1061" spans="1:5">
      <c r="A1061" s="1"/>
      <c r="B1061" s="2"/>
      <c r="C1061" s="3"/>
      <c r="D1061" s="3"/>
      <c r="E1061" s="3"/>
    </row>
    <row r="1062" spans="1:5">
      <c r="A1062" s="1"/>
      <c r="B1062" s="2"/>
      <c r="C1062" s="3"/>
      <c r="D1062" s="3"/>
      <c r="E1062" s="3"/>
    </row>
    <row r="1063" spans="1:5">
      <c r="A1063" s="1"/>
      <c r="B1063" s="2"/>
      <c r="C1063" s="3"/>
      <c r="D1063" s="3"/>
      <c r="E1063" s="3"/>
    </row>
    <row r="1064" spans="1:5">
      <c r="A1064" s="1"/>
      <c r="B1064" s="2"/>
      <c r="C1064" s="3"/>
      <c r="D1064" s="3"/>
      <c r="E1064" s="3"/>
    </row>
    <row r="1065" spans="1:5">
      <c r="A1065" s="1"/>
      <c r="B1065" s="2"/>
      <c r="C1065" s="3"/>
      <c r="D1065" s="3"/>
      <c r="E1065" s="3"/>
    </row>
    <row r="1066" spans="1:5">
      <c r="A1066" s="1"/>
      <c r="B1066" s="2"/>
      <c r="C1066" s="3"/>
      <c r="D1066" s="3"/>
      <c r="E1066" s="3"/>
    </row>
    <row r="1067" spans="1:5">
      <c r="A1067" s="1"/>
      <c r="B1067" s="2"/>
      <c r="C1067" s="3"/>
      <c r="D1067" s="3"/>
      <c r="E1067" s="3"/>
    </row>
    <row r="1068" spans="1:5">
      <c r="A1068" s="1"/>
      <c r="B1068" s="2"/>
      <c r="C1068" s="3"/>
      <c r="D1068" s="3"/>
      <c r="E1068" s="3"/>
    </row>
    <row r="1069" spans="1:5">
      <c r="A1069" s="1"/>
      <c r="B1069" s="2"/>
      <c r="C1069" s="3"/>
      <c r="D1069" s="3"/>
      <c r="E1069" s="3"/>
    </row>
    <row r="1070" spans="1:5">
      <c r="A1070" s="1"/>
      <c r="B1070" s="2"/>
      <c r="C1070" s="3"/>
      <c r="D1070" s="3"/>
      <c r="E1070" s="3"/>
    </row>
    <row r="1071" spans="1:5">
      <c r="A1071" s="1"/>
      <c r="B1071" s="2"/>
      <c r="C1071" s="3"/>
      <c r="D1071" s="3"/>
      <c r="E1071" s="3"/>
    </row>
    <row r="1072" spans="1:5">
      <c r="A1072" s="1"/>
      <c r="B1072" s="2"/>
      <c r="C1072" s="3"/>
      <c r="D1072" s="3"/>
      <c r="E1072" s="3"/>
    </row>
    <row r="1073" spans="1:5">
      <c r="A1073" s="1"/>
      <c r="B1073" s="2"/>
      <c r="C1073" s="3"/>
      <c r="D1073" s="3"/>
      <c r="E1073" s="3"/>
    </row>
    <row r="1074" spans="1:5">
      <c r="A1074" s="1"/>
      <c r="B1074" s="2"/>
      <c r="C1074" s="3"/>
      <c r="D1074" s="3"/>
      <c r="E1074" s="3"/>
    </row>
    <row r="1075" spans="1:5">
      <c r="A1075" s="1"/>
      <c r="B1075" s="2"/>
      <c r="C1075" s="3"/>
      <c r="D1075" s="3"/>
      <c r="E1075" s="3"/>
    </row>
    <row r="1076" spans="1:5">
      <c r="A1076" s="1"/>
      <c r="B1076" s="2"/>
      <c r="C1076" s="3"/>
      <c r="D1076" s="3"/>
      <c r="E1076" s="3"/>
    </row>
    <row r="1077" spans="1:5">
      <c r="A1077" s="1"/>
      <c r="B1077" s="2"/>
      <c r="C1077" s="3"/>
      <c r="D1077" s="3"/>
      <c r="E1077" s="3"/>
    </row>
    <row r="1078" spans="1:5">
      <c r="A1078" s="1"/>
      <c r="B1078" s="2"/>
      <c r="C1078" s="3"/>
      <c r="D1078" s="3"/>
      <c r="E1078" s="3"/>
    </row>
    <row r="1079" spans="1:5">
      <c r="A1079" s="1"/>
      <c r="B1079" s="2"/>
      <c r="C1079" s="3"/>
      <c r="D1079" s="3"/>
      <c r="E1079" s="3"/>
    </row>
    <row r="1080" spans="1:5">
      <c r="A1080" s="1"/>
      <c r="B1080" s="2"/>
      <c r="C1080" s="3"/>
      <c r="D1080" s="3"/>
      <c r="E1080" s="3"/>
    </row>
    <row r="1081" spans="1:5">
      <c r="A1081" s="1"/>
      <c r="B1081" s="2"/>
      <c r="C1081" s="3"/>
      <c r="D1081" s="3"/>
      <c r="E1081" s="3"/>
    </row>
    <row r="1082" spans="1:5">
      <c r="A1082" s="1"/>
      <c r="B1082" s="2"/>
      <c r="C1082" s="3"/>
      <c r="D1082" s="3"/>
      <c r="E1082" s="3"/>
    </row>
    <row r="1083" spans="1:5">
      <c r="A1083" s="1"/>
      <c r="B1083" s="2"/>
      <c r="C1083" s="3"/>
      <c r="D1083" s="3"/>
      <c r="E1083" s="3"/>
    </row>
    <row r="1084" spans="1:5">
      <c r="A1084" s="1"/>
      <c r="B1084" s="2"/>
      <c r="C1084" s="3"/>
      <c r="D1084" s="3"/>
      <c r="E1084" s="3"/>
    </row>
    <row r="1085" spans="1:5">
      <c r="A1085" s="1"/>
      <c r="B1085" s="2"/>
      <c r="C1085" s="3"/>
      <c r="D1085" s="3"/>
      <c r="E1085" s="3"/>
    </row>
    <row r="1086" spans="1:5">
      <c r="A1086" s="1"/>
      <c r="B1086" s="2"/>
      <c r="C1086" s="3"/>
      <c r="D1086" s="3"/>
      <c r="E1086" s="3"/>
    </row>
    <row r="1087" spans="1:5">
      <c r="A1087" s="1"/>
      <c r="B1087" s="2"/>
      <c r="C1087" s="3"/>
      <c r="D1087" s="3"/>
      <c r="E1087" s="3"/>
    </row>
    <row r="1088" spans="1:5">
      <c r="A1088" s="1"/>
      <c r="B1088" s="2"/>
      <c r="C1088" s="3"/>
      <c r="D1088" s="3"/>
      <c r="E1088" s="3"/>
    </row>
    <row r="1089" spans="1:5">
      <c r="A1089" s="1"/>
      <c r="B1089" s="2"/>
      <c r="C1089" s="3"/>
      <c r="D1089" s="3"/>
      <c r="E1089" s="3"/>
    </row>
    <row r="1090" spans="1:5">
      <c r="A1090" s="1"/>
      <c r="B1090" s="2"/>
      <c r="C1090" s="3"/>
      <c r="D1090" s="3"/>
      <c r="E1090" s="3"/>
    </row>
    <row r="1091" spans="1:5">
      <c r="A1091" s="1"/>
      <c r="B1091" s="2"/>
      <c r="C1091" s="3"/>
      <c r="D1091" s="3"/>
      <c r="E1091" s="3"/>
    </row>
    <row r="1092" spans="1:5">
      <c r="A1092" s="1"/>
      <c r="B1092" s="2"/>
      <c r="C1092" s="3"/>
      <c r="D1092" s="3"/>
      <c r="E1092" s="3"/>
    </row>
    <row r="1093" spans="1:5">
      <c r="A1093" s="1"/>
      <c r="B1093" s="2"/>
      <c r="C1093" s="3"/>
      <c r="D1093" s="3"/>
      <c r="E1093" s="3"/>
    </row>
    <row r="1094" spans="1:5">
      <c r="A1094" s="1"/>
      <c r="B1094" s="2"/>
      <c r="C1094" s="3"/>
      <c r="D1094" s="3"/>
      <c r="E1094" s="3"/>
    </row>
    <row r="1095" spans="1:5">
      <c r="A1095" s="1"/>
      <c r="B1095" s="2"/>
      <c r="C1095" s="3"/>
      <c r="D1095" s="3"/>
      <c r="E1095" s="3"/>
    </row>
    <row r="1096" spans="1:5">
      <c r="A1096" s="1"/>
      <c r="B1096" s="2"/>
      <c r="C1096" s="3"/>
      <c r="D1096" s="3"/>
      <c r="E1096" s="3"/>
    </row>
    <row r="1097" spans="1:5">
      <c r="A1097" s="1"/>
      <c r="B1097" s="2"/>
      <c r="C1097" s="3"/>
      <c r="D1097" s="3"/>
      <c r="E1097" s="3"/>
    </row>
    <row r="1098" spans="1:5">
      <c r="A1098" s="1"/>
      <c r="B1098" s="2"/>
      <c r="C1098" s="3"/>
      <c r="D1098" s="3"/>
      <c r="E1098" s="3"/>
    </row>
    <row r="1099" spans="1:5">
      <c r="A1099" s="1"/>
      <c r="B1099" s="2"/>
      <c r="C1099" s="3"/>
      <c r="D1099" s="3"/>
      <c r="E1099" s="3"/>
    </row>
    <row r="1100" spans="1:5">
      <c r="A1100" s="1"/>
      <c r="B1100" s="2"/>
      <c r="C1100" s="3"/>
      <c r="D1100" s="3"/>
      <c r="E1100" s="3"/>
    </row>
    <row r="1101" spans="1:5">
      <c r="A1101" s="1"/>
      <c r="B1101" s="2"/>
      <c r="C1101" s="3"/>
      <c r="D1101" s="3"/>
      <c r="E1101" s="3"/>
    </row>
    <row r="1102" spans="1:5">
      <c r="A1102" s="1"/>
      <c r="B1102" s="2"/>
      <c r="C1102" s="3"/>
      <c r="D1102" s="3"/>
      <c r="E1102" s="3"/>
    </row>
    <row r="1103" spans="1:5">
      <c r="A1103" s="1"/>
      <c r="B1103" s="2"/>
      <c r="C1103" s="3"/>
      <c r="D1103" s="3"/>
      <c r="E1103" s="3"/>
    </row>
    <row r="1104" spans="1:5">
      <c r="A1104" s="1"/>
      <c r="B1104" s="2"/>
      <c r="C1104" s="3"/>
      <c r="D1104" s="3"/>
      <c r="E1104" s="3"/>
    </row>
    <row r="1105" spans="1:5">
      <c r="A1105" s="1"/>
      <c r="B1105" s="2"/>
      <c r="C1105" s="3"/>
      <c r="D1105" s="3"/>
      <c r="E1105" s="3"/>
    </row>
    <row r="1106" spans="1:5">
      <c r="A1106" s="1"/>
      <c r="B1106" s="2"/>
      <c r="C1106" s="3"/>
      <c r="D1106" s="3"/>
      <c r="E1106" s="3"/>
    </row>
    <row r="1107" spans="1:5">
      <c r="A1107" s="1"/>
      <c r="B1107" s="2"/>
      <c r="C1107" s="3"/>
      <c r="D1107" s="3"/>
      <c r="E1107" s="3"/>
    </row>
    <row r="1108" spans="1:5">
      <c r="A1108" s="1"/>
      <c r="B1108" s="2"/>
      <c r="C1108" s="3"/>
      <c r="D1108" s="3"/>
      <c r="E1108" s="3"/>
    </row>
    <row r="1109" spans="1:5">
      <c r="A1109" s="1"/>
      <c r="B1109" s="2"/>
      <c r="C1109" s="3"/>
      <c r="D1109" s="3"/>
      <c r="E1109" s="3"/>
    </row>
    <row r="1110" spans="1:5">
      <c r="A1110" s="1"/>
      <c r="B1110" s="2"/>
      <c r="C1110" s="3"/>
      <c r="D1110" s="3"/>
      <c r="E1110" s="3"/>
    </row>
    <row r="1111" spans="1:5">
      <c r="A1111" s="1"/>
      <c r="B1111" s="2"/>
      <c r="C1111" s="3"/>
      <c r="D1111" s="3"/>
      <c r="E1111" s="3"/>
    </row>
    <row r="1112" spans="1:5">
      <c r="A1112" s="1"/>
      <c r="B1112" s="2"/>
      <c r="C1112" s="3"/>
      <c r="D1112" s="3"/>
      <c r="E1112" s="3"/>
    </row>
    <row r="1113" spans="1:5">
      <c r="A1113" s="1"/>
      <c r="B1113" s="2"/>
      <c r="C1113" s="3"/>
      <c r="D1113" s="3"/>
      <c r="E1113" s="3"/>
    </row>
    <row r="1114" spans="1:5">
      <c r="A1114" s="1"/>
      <c r="B1114" s="2"/>
      <c r="C1114" s="3"/>
      <c r="D1114" s="3"/>
      <c r="E1114" s="3"/>
    </row>
    <row r="1115" spans="1:5">
      <c r="A1115" s="1"/>
      <c r="B1115" s="2"/>
      <c r="C1115" s="3"/>
      <c r="D1115" s="3"/>
      <c r="E1115" s="3"/>
    </row>
    <row r="1116" spans="1:5">
      <c r="A1116" s="1"/>
      <c r="B1116" s="2"/>
      <c r="C1116" s="3"/>
      <c r="D1116" s="3"/>
      <c r="E1116" s="3"/>
    </row>
    <row r="1117" spans="1:5">
      <c r="A1117" s="1"/>
      <c r="B1117" s="2"/>
      <c r="C1117" s="3"/>
      <c r="D1117" s="3"/>
      <c r="E1117" s="3"/>
    </row>
    <row r="1118" spans="1:5">
      <c r="A1118" s="1"/>
      <c r="B1118" s="2"/>
      <c r="C1118" s="3"/>
      <c r="D1118" s="3"/>
      <c r="E1118" s="3"/>
    </row>
    <row r="1119" spans="1:5">
      <c r="A1119" s="1"/>
      <c r="B1119" s="2"/>
      <c r="C1119" s="3"/>
      <c r="D1119" s="3"/>
      <c r="E1119" s="3"/>
    </row>
    <row r="1120" spans="1:5">
      <c r="A1120" s="1"/>
      <c r="B1120" s="2"/>
      <c r="C1120" s="3"/>
      <c r="D1120" s="3"/>
      <c r="E1120" s="3"/>
    </row>
    <row r="1121" spans="1:5">
      <c r="A1121" s="1"/>
      <c r="B1121" s="2"/>
      <c r="C1121" s="3"/>
      <c r="D1121" s="3"/>
      <c r="E1121" s="3"/>
    </row>
    <row r="1122" spans="1:5">
      <c r="A1122" s="1"/>
      <c r="B1122" s="2"/>
      <c r="C1122" s="3"/>
      <c r="D1122" s="3"/>
      <c r="E1122" s="3"/>
    </row>
    <row r="1123" spans="1:5">
      <c r="A1123" s="1"/>
      <c r="B1123" s="2"/>
      <c r="C1123" s="3"/>
      <c r="D1123" s="3"/>
      <c r="E1123" s="3"/>
    </row>
    <row r="1124" spans="1:5">
      <c r="A1124" s="1"/>
      <c r="B1124" s="2"/>
      <c r="C1124" s="3"/>
      <c r="D1124" s="3"/>
      <c r="E1124" s="3"/>
    </row>
    <row r="1125" spans="1:5">
      <c r="A1125" s="1"/>
      <c r="B1125" s="2"/>
      <c r="C1125" s="3"/>
      <c r="D1125" s="3"/>
      <c r="E1125" s="3"/>
    </row>
    <row r="1126" spans="1:5">
      <c r="A1126" s="1"/>
      <c r="B1126" s="2"/>
      <c r="C1126" s="3"/>
      <c r="D1126" s="3"/>
      <c r="E1126" s="3"/>
    </row>
    <row r="1127" spans="1:5">
      <c r="A1127" s="1"/>
      <c r="B1127" s="2"/>
      <c r="C1127" s="3"/>
      <c r="D1127" s="3"/>
      <c r="E1127" s="3"/>
    </row>
    <row r="1128" spans="1:5">
      <c r="A1128" s="1"/>
      <c r="B1128" s="2"/>
      <c r="C1128" s="3"/>
      <c r="D1128" s="3"/>
      <c r="E1128" s="3"/>
    </row>
    <row r="1129" spans="1:5">
      <c r="A1129" s="1"/>
      <c r="B1129" s="2"/>
      <c r="C1129" s="3"/>
      <c r="D1129" s="3"/>
      <c r="E1129" s="3"/>
    </row>
    <row r="1130" spans="1:5">
      <c r="A1130" s="1"/>
      <c r="B1130" s="2"/>
      <c r="C1130" s="3"/>
      <c r="D1130" s="3"/>
      <c r="E1130" s="3"/>
    </row>
    <row r="1131" spans="1:5">
      <c r="A1131" s="1"/>
      <c r="B1131" s="2"/>
      <c r="C1131" s="3"/>
      <c r="D1131" s="3"/>
      <c r="E1131" s="3"/>
    </row>
    <row r="1132" spans="1:5">
      <c r="A1132" s="1"/>
      <c r="B1132" s="2"/>
      <c r="C1132" s="3"/>
      <c r="D1132" s="3"/>
      <c r="E1132" s="3"/>
    </row>
    <row r="1133" spans="1:5">
      <c r="A1133" s="1"/>
      <c r="B1133" s="2"/>
      <c r="C1133" s="3"/>
      <c r="D1133" s="3"/>
      <c r="E1133" s="3"/>
    </row>
    <row r="1134" spans="1:5">
      <c r="A1134" s="1"/>
      <c r="B1134" s="2"/>
      <c r="C1134" s="3"/>
      <c r="D1134" s="3"/>
      <c r="E1134" s="3"/>
    </row>
    <row r="1135" spans="1:5">
      <c r="A1135" s="1"/>
      <c r="B1135" s="2"/>
      <c r="C1135" s="3"/>
      <c r="D1135" s="3"/>
      <c r="E1135" s="3"/>
    </row>
    <row r="1136" spans="1:5">
      <c r="A1136" s="1"/>
      <c r="B1136" s="2"/>
      <c r="C1136" s="3"/>
      <c r="D1136" s="3"/>
      <c r="E1136" s="3"/>
    </row>
    <row r="1137" spans="1:5">
      <c r="A1137" s="1"/>
      <c r="B1137" s="2"/>
      <c r="C1137" s="3"/>
      <c r="D1137" s="3"/>
      <c r="E1137" s="3"/>
    </row>
    <row r="1138" spans="1:5">
      <c r="A1138" s="1"/>
      <c r="B1138" s="2"/>
      <c r="C1138" s="3"/>
      <c r="D1138" s="3"/>
      <c r="E1138" s="3"/>
    </row>
    <row r="1139" spans="1:5">
      <c r="A1139" s="1"/>
      <c r="B1139" s="2"/>
      <c r="C1139" s="3"/>
      <c r="D1139" s="3"/>
      <c r="E1139" s="3"/>
    </row>
    <row r="1140" spans="1:5">
      <c r="A1140" s="1"/>
      <c r="B1140" s="2"/>
      <c r="C1140" s="3"/>
      <c r="D1140" s="3"/>
      <c r="E1140" s="3"/>
    </row>
    <row r="1141" spans="1:5">
      <c r="A1141" s="1"/>
      <c r="B1141" s="2"/>
      <c r="C1141" s="3"/>
      <c r="D1141" s="3"/>
      <c r="E1141" s="3"/>
    </row>
    <row r="1142" spans="1:5">
      <c r="A1142" s="1"/>
      <c r="B1142" s="2"/>
      <c r="C1142" s="3"/>
      <c r="D1142" s="3"/>
      <c r="E1142" s="3"/>
    </row>
    <row r="1143" spans="1:5">
      <c r="A1143" s="1"/>
      <c r="B1143" s="2"/>
      <c r="C1143" s="3"/>
      <c r="D1143" s="3"/>
      <c r="E1143" s="3"/>
    </row>
    <row r="1144" spans="1:5">
      <c r="A1144" s="1"/>
      <c r="B1144" s="2"/>
      <c r="C1144" s="3"/>
      <c r="D1144" s="3"/>
      <c r="E1144" s="3"/>
    </row>
    <row r="1145" spans="1:5">
      <c r="A1145" s="1"/>
      <c r="B1145" s="2"/>
      <c r="C1145" s="3"/>
      <c r="D1145" s="3"/>
      <c r="E1145" s="3"/>
    </row>
    <row r="1146" spans="1:5">
      <c r="A1146" s="1"/>
      <c r="B1146" s="2"/>
      <c r="C1146" s="3"/>
      <c r="D1146" s="3"/>
      <c r="E1146" s="3"/>
    </row>
    <row r="1147" spans="1:5">
      <c r="A1147" s="1"/>
      <c r="B1147" s="2"/>
      <c r="C1147" s="3"/>
      <c r="D1147" s="3"/>
      <c r="E1147" s="3"/>
    </row>
    <row r="1148" spans="1:5">
      <c r="A1148" s="1"/>
      <c r="B1148" s="2"/>
      <c r="C1148" s="3"/>
      <c r="D1148" s="3"/>
      <c r="E1148" s="3"/>
    </row>
    <row r="1149" spans="1:5">
      <c r="A1149" s="1"/>
      <c r="B1149" s="2"/>
      <c r="C1149" s="3"/>
      <c r="D1149" s="3"/>
      <c r="E1149" s="3"/>
    </row>
    <row r="1150" spans="1:5">
      <c r="A1150" s="1"/>
      <c r="B1150" s="2"/>
      <c r="C1150" s="3"/>
      <c r="D1150" s="3"/>
      <c r="E1150" s="3"/>
    </row>
    <row r="1151" spans="1:5">
      <c r="A1151" s="1"/>
      <c r="B1151" s="2"/>
      <c r="C1151" s="3"/>
      <c r="D1151" s="3"/>
      <c r="E1151" s="3"/>
    </row>
    <row r="1152" spans="1:5">
      <c r="A1152" s="1"/>
      <c r="B1152" s="2"/>
      <c r="C1152" s="3"/>
      <c r="D1152" s="3"/>
      <c r="E1152" s="3"/>
    </row>
    <row r="1153" spans="1:5">
      <c r="A1153" s="1"/>
      <c r="B1153" s="2"/>
      <c r="C1153" s="3"/>
      <c r="D1153" s="3"/>
      <c r="E1153" s="3"/>
    </row>
    <row r="1154" spans="1:5">
      <c r="A1154" s="1"/>
      <c r="B1154" s="2"/>
      <c r="C1154" s="3"/>
      <c r="D1154" s="3"/>
      <c r="E1154" s="3"/>
    </row>
    <row r="1155" spans="1:5">
      <c r="A1155" s="1"/>
      <c r="B1155" s="2"/>
      <c r="C1155" s="3"/>
      <c r="D1155" s="3"/>
      <c r="E1155" s="3"/>
    </row>
    <row r="1156" spans="1:5">
      <c r="A1156" s="1"/>
      <c r="B1156" s="2"/>
      <c r="C1156" s="3"/>
      <c r="D1156" s="3"/>
      <c r="E1156" s="3"/>
    </row>
    <row r="1157" spans="1:5">
      <c r="A1157" s="1"/>
      <c r="B1157" s="2"/>
      <c r="C1157" s="3"/>
      <c r="D1157" s="3"/>
      <c r="E1157" s="3"/>
    </row>
    <row r="1158" spans="1:5">
      <c r="A1158" s="1"/>
      <c r="B1158" s="2"/>
      <c r="C1158" s="3"/>
      <c r="D1158" s="3"/>
      <c r="E1158" s="3"/>
    </row>
    <row r="1159" spans="1:5">
      <c r="A1159" s="1"/>
      <c r="B1159" s="2"/>
      <c r="C1159" s="3"/>
      <c r="D1159" s="3"/>
      <c r="E1159" s="3"/>
    </row>
    <row r="1160" spans="1:5">
      <c r="A1160" s="1"/>
      <c r="B1160" s="2"/>
      <c r="C1160" s="3"/>
      <c r="D1160" s="3"/>
      <c r="E1160" s="3"/>
    </row>
    <row r="1161" spans="1:5">
      <c r="A1161" s="1"/>
      <c r="B1161" s="2"/>
      <c r="C1161" s="3"/>
      <c r="D1161" s="3"/>
      <c r="E1161" s="3"/>
    </row>
    <row r="1162" spans="1:5">
      <c r="A1162" s="1"/>
      <c r="B1162" s="2"/>
      <c r="C1162" s="3"/>
      <c r="D1162" s="3"/>
      <c r="E1162" s="3"/>
    </row>
    <row r="1163" spans="1:5">
      <c r="A1163" s="1"/>
      <c r="B1163" s="2"/>
      <c r="C1163" s="3"/>
      <c r="D1163" s="3"/>
      <c r="E1163" s="3"/>
    </row>
    <row r="1164" spans="1:5">
      <c r="A1164" s="1"/>
      <c r="B1164" s="2"/>
      <c r="C1164" s="3"/>
      <c r="D1164" s="3"/>
      <c r="E1164" s="3"/>
    </row>
    <row r="1165" spans="1:5">
      <c r="A1165" s="1"/>
      <c r="B1165" s="2"/>
      <c r="C1165" s="3"/>
      <c r="D1165" s="3"/>
      <c r="E1165" s="3"/>
    </row>
    <row r="1166" spans="1:5">
      <c r="A1166" s="1"/>
      <c r="B1166" s="2"/>
      <c r="C1166" s="3"/>
      <c r="D1166" s="3"/>
      <c r="E1166" s="3"/>
    </row>
    <row r="1167" spans="1:5">
      <c r="A1167" s="1"/>
      <c r="B1167" s="2"/>
      <c r="C1167" s="3"/>
      <c r="D1167" s="3"/>
      <c r="E1167" s="3"/>
    </row>
    <row r="1168" spans="1:5">
      <c r="A1168" s="1"/>
      <c r="B1168" s="2"/>
      <c r="C1168" s="3"/>
      <c r="D1168" s="3"/>
      <c r="E1168" s="3"/>
    </row>
    <row r="1169" spans="1:5">
      <c r="A1169" s="1"/>
      <c r="B1169" s="2"/>
      <c r="C1169" s="3"/>
      <c r="D1169" s="3"/>
      <c r="E1169" s="3"/>
    </row>
    <row r="1170" spans="1:5">
      <c r="A1170" s="1"/>
      <c r="B1170" s="2"/>
      <c r="C1170" s="3"/>
      <c r="D1170" s="3"/>
      <c r="E1170" s="3"/>
    </row>
    <row r="1171" spans="1:5">
      <c r="A1171" s="1"/>
      <c r="B1171" s="2"/>
      <c r="C1171" s="3"/>
      <c r="D1171" s="3"/>
      <c r="E1171" s="3"/>
    </row>
    <row r="1172" spans="1:5">
      <c r="A1172" s="1"/>
      <c r="B1172" s="2"/>
      <c r="C1172" s="3"/>
      <c r="D1172" s="3"/>
      <c r="E1172" s="3"/>
    </row>
    <row r="1173" spans="1:5">
      <c r="A1173" s="1"/>
      <c r="B1173" s="2"/>
      <c r="C1173" s="3"/>
      <c r="D1173" s="3"/>
      <c r="E1173" s="3"/>
    </row>
    <row r="1174" spans="1:5">
      <c r="A1174" s="1"/>
      <c r="B1174" s="2"/>
      <c r="C1174" s="3"/>
      <c r="D1174" s="3"/>
      <c r="E1174" s="3"/>
    </row>
    <row r="1175" spans="1:5">
      <c r="A1175" s="1"/>
      <c r="B1175" s="2"/>
      <c r="C1175" s="3"/>
      <c r="D1175" s="3"/>
      <c r="E1175" s="3"/>
    </row>
    <row r="1176" spans="1:5">
      <c r="A1176" s="1"/>
      <c r="B1176" s="2"/>
      <c r="C1176" s="3"/>
      <c r="D1176" s="3"/>
      <c r="E1176" s="3"/>
    </row>
    <row r="1177" spans="1:5">
      <c r="A1177" s="1"/>
      <c r="B1177" s="2"/>
      <c r="C1177" s="3"/>
      <c r="D1177" s="3"/>
      <c r="E1177" s="3"/>
    </row>
    <row r="1178" spans="1:5">
      <c r="A1178" s="1"/>
      <c r="B1178" s="2"/>
      <c r="C1178" s="3"/>
      <c r="D1178" s="3"/>
      <c r="E1178" s="3"/>
    </row>
    <row r="1179" spans="1:5">
      <c r="A1179" s="1"/>
      <c r="B1179" s="2"/>
      <c r="C1179" s="3"/>
      <c r="D1179" s="3"/>
      <c r="E1179" s="3"/>
    </row>
    <row r="1180" spans="1:5">
      <c r="A1180" s="1"/>
      <c r="B1180" s="2"/>
      <c r="C1180" s="3"/>
      <c r="D1180" s="3"/>
      <c r="E1180" s="3"/>
    </row>
    <row r="1181" spans="1:5">
      <c r="A1181" s="1"/>
      <c r="B1181" s="2"/>
      <c r="C1181" s="3"/>
      <c r="D1181" s="3"/>
      <c r="E1181" s="3"/>
    </row>
    <row r="1182" spans="1:5">
      <c r="A1182" s="1"/>
      <c r="B1182" s="2"/>
      <c r="C1182" s="3"/>
      <c r="D1182" s="3"/>
      <c r="E1182" s="3"/>
    </row>
    <row r="1183" spans="1:5">
      <c r="A1183" s="1"/>
      <c r="B1183" s="2"/>
      <c r="C1183" s="3"/>
      <c r="D1183" s="3"/>
      <c r="E1183" s="3"/>
    </row>
    <row r="1184" spans="1:5">
      <c r="A1184" s="1"/>
      <c r="B1184" s="2"/>
      <c r="C1184" s="3"/>
      <c r="D1184" s="3"/>
      <c r="E1184" s="3"/>
    </row>
    <row r="1185" spans="1:5">
      <c r="A1185" s="1"/>
      <c r="B1185" s="2"/>
      <c r="C1185" s="3"/>
      <c r="D1185" s="3"/>
      <c r="E1185" s="3"/>
    </row>
    <row r="1186" spans="1:5">
      <c r="A1186" s="1"/>
      <c r="B1186" s="2"/>
      <c r="C1186" s="3"/>
      <c r="D1186" s="3"/>
      <c r="E1186" s="3"/>
    </row>
    <row r="1187" spans="1:5">
      <c r="A1187" s="1"/>
      <c r="B1187" s="2"/>
      <c r="C1187" s="3"/>
      <c r="D1187" s="3"/>
      <c r="E1187" s="3"/>
    </row>
    <row r="1188" spans="1:5">
      <c r="A1188" s="1"/>
      <c r="B1188" s="2"/>
      <c r="C1188" s="3"/>
      <c r="D1188" s="3"/>
      <c r="E1188" s="3"/>
    </row>
    <row r="1189" spans="1:5">
      <c r="A1189" s="1"/>
      <c r="B1189" s="2"/>
      <c r="C1189" s="3"/>
      <c r="D1189" s="3"/>
      <c r="E1189" s="3"/>
    </row>
    <row r="1190" spans="1:5">
      <c r="A1190" s="1"/>
      <c r="B1190" s="2"/>
      <c r="C1190" s="3"/>
      <c r="D1190" s="3"/>
      <c r="E1190" s="3"/>
    </row>
    <row r="1191" spans="1:5">
      <c r="A1191" s="1"/>
      <c r="B1191" s="2"/>
      <c r="C1191" s="3"/>
      <c r="D1191" s="3"/>
      <c r="E1191" s="3"/>
    </row>
    <row r="1192" spans="1:5">
      <c r="A1192" s="1"/>
      <c r="B1192" s="2"/>
      <c r="C1192" s="3"/>
      <c r="D1192" s="3"/>
      <c r="E1192" s="3"/>
    </row>
    <row r="1193" spans="1:5">
      <c r="A1193" s="1"/>
      <c r="B1193" s="2"/>
      <c r="C1193" s="3"/>
      <c r="D1193" s="3"/>
      <c r="E1193" s="3"/>
    </row>
    <row r="1194" spans="1:5">
      <c r="A1194" s="1"/>
      <c r="B1194" s="2"/>
      <c r="C1194" s="3"/>
      <c r="D1194" s="3"/>
      <c r="E1194" s="3"/>
    </row>
    <row r="1195" spans="1:5">
      <c r="A1195" s="1"/>
      <c r="B1195" s="2"/>
      <c r="C1195" s="3"/>
      <c r="D1195" s="3"/>
      <c r="E1195" s="3"/>
    </row>
    <row r="1196" spans="1:5">
      <c r="A1196" s="1"/>
      <c r="B1196" s="2"/>
      <c r="C1196" s="3"/>
      <c r="D1196" s="3"/>
      <c r="E1196" s="3"/>
    </row>
    <row r="1197" spans="1:5">
      <c r="A1197" s="1"/>
      <c r="B1197" s="2"/>
      <c r="C1197" s="3"/>
      <c r="D1197" s="3"/>
      <c r="E1197" s="3"/>
    </row>
    <row r="1198" spans="1:5">
      <c r="A1198" s="1"/>
      <c r="B1198" s="2"/>
      <c r="C1198" s="3"/>
      <c r="D1198" s="3"/>
      <c r="E1198" s="3"/>
    </row>
    <row r="1199" spans="1:5">
      <c r="A1199" s="1"/>
      <c r="B1199" s="2"/>
      <c r="C1199" s="3"/>
      <c r="D1199" s="3"/>
      <c r="E1199" s="3"/>
    </row>
    <row r="1200" spans="1:5">
      <c r="A1200" s="1"/>
      <c r="B1200" s="2"/>
      <c r="C1200" s="3"/>
      <c r="D1200" s="3"/>
      <c r="E1200" s="3"/>
    </row>
    <row r="1201" spans="1:5">
      <c r="A1201" s="1"/>
      <c r="B1201" s="2"/>
      <c r="C1201" s="3"/>
      <c r="D1201" s="3"/>
      <c r="E1201" s="3"/>
    </row>
    <row r="1202" spans="1:5">
      <c r="A1202" s="1"/>
      <c r="B1202" s="2"/>
      <c r="C1202" s="3"/>
      <c r="D1202" s="3"/>
      <c r="E1202" s="3"/>
    </row>
    <row r="1203" spans="1:5">
      <c r="A1203" s="1"/>
      <c r="B1203" s="2"/>
      <c r="C1203" s="3"/>
      <c r="D1203" s="3"/>
      <c r="E1203" s="3"/>
    </row>
    <row r="1204" spans="1:5">
      <c r="A1204" s="1"/>
      <c r="B1204" s="2"/>
      <c r="C1204" s="3"/>
      <c r="D1204" s="3"/>
      <c r="E1204" s="3"/>
    </row>
    <row r="1205" spans="1:5">
      <c r="A1205" s="1"/>
      <c r="B1205" s="2"/>
      <c r="C1205" s="3"/>
      <c r="D1205" s="3"/>
      <c r="E1205" s="3"/>
    </row>
    <row r="1206" spans="1:5">
      <c r="A1206" s="1"/>
      <c r="B1206" s="2"/>
      <c r="C1206" s="3"/>
      <c r="D1206" s="3"/>
      <c r="E1206" s="3"/>
    </row>
    <row r="1207" spans="1:5">
      <c r="A1207" s="1"/>
      <c r="B1207" s="2"/>
      <c r="C1207" s="3"/>
      <c r="D1207" s="3"/>
      <c r="E1207" s="3"/>
    </row>
    <row r="1208" spans="1:5">
      <c r="A1208" s="1"/>
      <c r="B1208" s="2"/>
      <c r="C1208" s="3"/>
      <c r="D1208" s="3"/>
      <c r="E1208" s="3"/>
    </row>
    <row r="1209" spans="1:5">
      <c r="A1209" s="1"/>
      <c r="B1209" s="2"/>
      <c r="C1209" s="3"/>
      <c r="D1209" s="3"/>
      <c r="E1209" s="3"/>
    </row>
    <row r="1210" spans="1:5">
      <c r="A1210" s="1"/>
      <c r="B1210" s="2"/>
      <c r="C1210" s="3"/>
      <c r="D1210" s="3"/>
      <c r="E1210" s="3"/>
    </row>
    <row r="1211" spans="1:5">
      <c r="A1211" s="1"/>
      <c r="B1211" s="2"/>
      <c r="C1211" s="3"/>
      <c r="D1211" s="3"/>
      <c r="E1211" s="3"/>
    </row>
    <row r="1212" spans="1:5">
      <c r="A1212" s="1"/>
      <c r="B1212" s="2"/>
      <c r="C1212" s="3"/>
      <c r="D1212" s="3"/>
      <c r="E1212" s="3"/>
    </row>
    <row r="1213" spans="1:5">
      <c r="A1213" s="1"/>
      <c r="B1213" s="2"/>
      <c r="C1213" s="3"/>
      <c r="D1213" s="3"/>
      <c r="E1213" s="3"/>
    </row>
    <row r="1214" spans="1:5">
      <c r="A1214" s="1"/>
      <c r="B1214" s="2"/>
      <c r="C1214" s="3"/>
      <c r="D1214" s="3"/>
      <c r="E1214" s="3"/>
    </row>
    <row r="1215" spans="1:5">
      <c r="A1215" s="1"/>
      <c r="B1215" s="2"/>
      <c r="C1215" s="3"/>
      <c r="D1215" s="3"/>
      <c r="E1215" s="3"/>
    </row>
    <row r="1216" spans="1:5">
      <c r="A1216" s="1"/>
      <c r="B1216" s="2"/>
      <c r="C1216" s="3"/>
      <c r="D1216" s="3"/>
      <c r="E1216" s="3"/>
    </row>
    <row r="1217" spans="1:5">
      <c r="A1217" s="1"/>
      <c r="B1217" s="2"/>
      <c r="C1217" s="3"/>
      <c r="D1217" s="3"/>
      <c r="E1217" s="3"/>
    </row>
    <row r="1218" spans="1:5">
      <c r="A1218" s="1"/>
      <c r="B1218" s="2"/>
      <c r="C1218" s="3"/>
      <c r="D1218" s="3"/>
      <c r="E1218" s="3"/>
    </row>
    <row r="1219" spans="1:5">
      <c r="A1219" s="1"/>
      <c r="B1219" s="2"/>
      <c r="C1219" s="3"/>
      <c r="D1219" s="3"/>
      <c r="E1219" s="3"/>
    </row>
    <row r="1220" spans="1:5">
      <c r="A1220" s="1"/>
      <c r="B1220" s="2"/>
      <c r="C1220" s="3"/>
      <c r="D1220" s="3"/>
      <c r="E1220" s="3"/>
    </row>
    <row r="1221" spans="1:5">
      <c r="A1221" s="1"/>
      <c r="B1221" s="2"/>
      <c r="C1221" s="3"/>
      <c r="D1221" s="3"/>
      <c r="E1221" s="3"/>
    </row>
    <row r="1222" spans="1:5">
      <c r="A1222" s="1"/>
      <c r="B1222" s="2"/>
      <c r="C1222" s="3"/>
      <c r="D1222" s="3"/>
      <c r="E1222" s="3"/>
    </row>
    <row r="1223" spans="1:5">
      <c r="A1223" s="1"/>
      <c r="B1223" s="2"/>
      <c r="C1223" s="3"/>
      <c r="D1223" s="3"/>
      <c r="E1223" s="3"/>
    </row>
    <row r="1224" spans="1:5">
      <c r="A1224" s="1"/>
      <c r="B1224" s="2"/>
      <c r="C1224" s="3"/>
      <c r="D1224" s="3"/>
      <c r="E1224" s="3"/>
    </row>
    <row r="1225" spans="1:5">
      <c r="A1225" s="1"/>
      <c r="B1225" s="2"/>
      <c r="C1225" s="3"/>
      <c r="D1225" s="3"/>
      <c r="E1225" s="3"/>
    </row>
    <row r="1226" spans="1:5">
      <c r="A1226" s="1"/>
      <c r="B1226" s="2"/>
      <c r="C1226" s="3"/>
      <c r="D1226" s="3"/>
      <c r="E1226" s="3"/>
    </row>
    <row r="1227" spans="1:5">
      <c r="A1227" s="1"/>
      <c r="B1227" s="2"/>
      <c r="C1227" s="3"/>
      <c r="D1227" s="3"/>
      <c r="E1227" s="3"/>
    </row>
    <row r="1228" spans="1:5">
      <c r="A1228" s="1"/>
      <c r="B1228" s="2"/>
      <c r="C1228" s="3"/>
      <c r="D1228" s="3"/>
      <c r="E1228" s="3"/>
    </row>
    <row r="1229" spans="1:5">
      <c r="A1229" s="1"/>
      <c r="B1229" s="2"/>
      <c r="C1229" s="3"/>
      <c r="D1229" s="3"/>
      <c r="E1229" s="3"/>
    </row>
    <row r="1230" spans="1:5">
      <c r="A1230" s="1"/>
      <c r="B1230" s="2"/>
      <c r="C1230" s="3"/>
      <c r="D1230" s="3"/>
      <c r="E1230" s="3"/>
    </row>
    <row r="1231" spans="1:5">
      <c r="A1231" s="1"/>
      <c r="B1231" s="2"/>
      <c r="C1231" s="3"/>
      <c r="D1231" s="3"/>
      <c r="E1231" s="3"/>
    </row>
    <row r="1232" spans="1:5">
      <c r="A1232" s="1"/>
      <c r="B1232" s="2"/>
      <c r="C1232" s="3"/>
      <c r="D1232" s="3"/>
      <c r="E1232" s="3"/>
    </row>
    <row r="1233" spans="1:5">
      <c r="A1233" s="1"/>
      <c r="B1233" s="2"/>
      <c r="C1233" s="3"/>
      <c r="D1233" s="3"/>
      <c r="E1233" s="3"/>
    </row>
    <row r="1234" spans="1:5">
      <c r="A1234" s="1"/>
      <c r="B1234" s="2"/>
      <c r="C1234" s="3"/>
      <c r="D1234" s="3"/>
      <c r="E1234" s="3"/>
    </row>
    <row r="1235" spans="1:5">
      <c r="A1235" s="1"/>
      <c r="B1235" s="2"/>
      <c r="C1235" s="3"/>
      <c r="D1235" s="3"/>
      <c r="E1235" s="3"/>
    </row>
    <row r="1236" spans="1:5">
      <c r="A1236" s="1"/>
      <c r="B1236" s="2"/>
      <c r="C1236" s="3"/>
      <c r="D1236" s="3"/>
      <c r="E1236" s="3"/>
    </row>
    <row r="1237" spans="1:5">
      <c r="A1237" s="1"/>
      <c r="B1237" s="2"/>
      <c r="C1237" s="3"/>
      <c r="D1237" s="3"/>
      <c r="E1237" s="3"/>
    </row>
    <row r="1238" spans="1:5">
      <c r="A1238" s="1"/>
      <c r="B1238" s="2"/>
      <c r="C1238" s="3"/>
      <c r="D1238" s="3"/>
      <c r="E1238" s="3"/>
    </row>
    <row r="1239" spans="1:5">
      <c r="A1239" s="1"/>
      <c r="B1239" s="2"/>
      <c r="C1239" s="3"/>
      <c r="D1239" s="3"/>
      <c r="E1239" s="3"/>
    </row>
    <row r="1240" spans="1:5">
      <c r="A1240" s="1"/>
      <c r="B1240" s="2"/>
      <c r="C1240" s="3"/>
      <c r="D1240" s="3"/>
      <c r="E1240" s="3"/>
    </row>
    <row r="1241" spans="1:5">
      <c r="A1241" s="1"/>
      <c r="B1241" s="2"/>
      <c r="C1241" s="3"/>
      <c r="D1241" s="3"/>
      <c r="E1241" s="3"/>
    </row>
    <row r="1242" spans="1:5">
      <c r="A1242" s="1"/>
      <c r="B1242" s="2"/>
      <c r="C1242" s="3"/>
      <c r="D1242" s="3"/>
      <c r="E1242" s="3"/>
    </row>
    <row r="1243" spans="1:5">
      <c r="A1243" s="1"/>
      <c r="B1243" s="2"/>
      <c r="C1243" s="3"/>
      <c r="D1243" s="3"/>
      <c r="E1243" s="3"/>
    </row>
    <row r="1244" spans="1:5">
      <c r="A1244" s="1"/>
      <c r="B1244" s="2"/>
      <c r="C1244" s="3"/>
      <c r="D1244" s="3"/>
      <c r="E1244" s="3"/>
    </row>
    <row r="1245" spans="1:5">
      <c r="A1245" s="1"/>
      <c r="B1245" s="2"/>
      <c r="C1245" s="3"/>
      <c r="D1245" s="3"/>
      <c r="E1245" s="3"/>
    </row>
    <row r="1246" spans="1:5">
      <c r="A1246" s="1"/>
      <c r="B1246" s="2"/>
      <c r="C1246" s="3"/>
      <c r="D1246" s="3"/>
      <c r="E1246" s="3"/>
    </row>
    <row r="1247" spans="1:5">
      <c r="A1247" s="1"/>
      <c r="B1247" s="2"/>
      <c r="C1247" s="3"/>
      <c r="D1247" s="3"/>
      <c r="E1247" s="3"/>
    </row>
    <row r="1248" spans="1:5">
      <c r="A1248" s="1"/>
      <c r="B1248" s="2"/>
      <c r="C1248" s="3"/>
      <c r="D1248" s="3"/>
      <c r="E1248" s="3"/>
    </row>
    <row r="1249" spans="1:5">
      <c r="A1249" s="1"/>
      <c r="B1249" s="2"/>
      <c r="C1249" s="3"/>
      <c r="D1249" s="3"/>
      <c r="E1249" s="3"/>
    </row>
    <row r="1250" spans="1:5">
      <c r="A1250" s="1"/>
      <c r="B1250" s="2"/>
      <c r="C1250" s="3"/>
      <c r="D1250" s="3"/>
      <c r="E1250" s="3"/>
    </row>
    <row r="1251" spans="1:5">
      <c r="A1251" s="1"/>
      <c r="B1251" s="2"/>
      <c r="C1251" s="3"/>
      <c r="D1251" s="3"/>
      <c r="E1251" s="3"/>
    </row>
    <row r="1252" spans="1:5">
      <c r="A1252" s="1"/>
      <c r="B1252" s="2"/>
      <c r="C1252" s="3"/>
      <c r="D1252" s="3"/>
      <c r="E1252" s="3"/>
    </row>
    <row r="1253" spans="1:5">
      <c r="A1253" s="1"/>
      <c r="B1253" s="2"/>
      <c r="C1253" s="3"/>
      <c r="D1253" s="3"/>
      <c r="E1253" s="3"/>
    </row>
    <row r="1254" spans="1:5">
      <c r="A1254" s="1"/>
      <c r="B1254" s="2"/>
      <c r="C1254" s="3"/>
      <c r="D1254" s="3"/>
      <c r="E1254" s="3"/>
    </row>
    <row r="1255" spans="1:5">
      <c r="A1255" s="1"/>
      <c r="B1255" s="2"/>
      <c r="C1255" s="3"/>
      <c r="D1255" s="3"/>
      <c r="E1255" s="3"/>
    </row>
    <row r="1256" spans="1:5">
      <c r="A1256" s="1"/>
      <c r="B1256" s="2"/>
      <c r="C1256" s="3"/>
      <c r="D1256" s="3"/>
      <c r="E1256" s="3"/>
    </row>
    <row r="1257" spans="1:5">
      <c r="A1257" s="1"/>
      <c r="B1257" s="2"/>
      <c r="C1257" s="3"/>
      <c r="D1257" s="3"/>
      <c r="E1257" s="3"/>
    </row>
    <row r="1258" spans="1:5">
      <c r="A1258" s="1"/>
      <c r="B1258" s="2"/>
      <c r="C1258" s="3"/>
      <c r="D1258" s="3"/>
      <c r="E1258" s="3"/>
    </row>
    <row r="1259" spans="1:5">
      <c r="A1259" s="1"/>
      <c r="B1259" s="2"/>
      <c r="C1259" s="3"/>
      <c r="D1259" s="3"/>
      <c r="E1259" s="3"/>
    </row>
    <row r="1260" spans="1:5">
      <c r="A1260" s="1"/>
      <c r="B1260" s="2"/>
      <c r="C1260" s="3"/>
      <c r="D1260" s="3"/>
      <c r="E1260" s="3"/>
    </row>
    <row r="1261" spans="1:5">
      <c r="A1261" s="1"/>
      <c r="B1261" s="2"/>
      <c r="C1261" s="3"/>
      <c r="D1261" s="3"/>
      <c r="E1261" s="3"/>
    </row>
    <row r="1262" spans="1:5">
      <c r="A1262" s="1"/>
      <c r="B1262" s="2"/>
      <c r="C1262" s="3"/>
      <c r="D1262" s="3"/>
      <c r="E1262" s="3"/>
    </row>
    <row r="1263" spans="1:5">
      <c r="A1263" s="1"/>
      <c r="B1263" s="2"/>
      <c r="C1263" s="3"/>
      <c r="D1263" s="3"/>
      <c r="E1263" s="3"/>
    </row>
    <row r="1264" spans="1:5">
      <c r="A1264" s="1"/>
      <c r="B1264" s="2"/>
      <c r="C1264" s="3"/>
      <c r="D1264" s="3"/>
      <c r="E1264" s="3"/>
    </row>
    <row r="1265" spans="1:5">
      <c r="A1265" s="1"/>
      <c r="B1265" s="2"/>
      <c r="C1265" s="3"/>
      <c r="D1265" s="3"/>
      <c r="E1265" s="3"/>
    </row>
    <row r="1266" spans="1:5">
      <c r="A1266" s="1"/>
      <c r="B1266" s="2"/>
      <c r="C1266" s="3"/>
      <c r="D1266" s="3"/>
      <c r="E1266" s="3"/>
    </row>
    <row r="1267" spans="1:5">
      <c r="A1267" s="1"/>
      <c r="B1267" s="2"/>
      <c r="C1267" s="3"/>
      <c r="D1267" s="3"/>
      <c r="E1267" s="3"/>
    </row>
    <row r="1268" spans="1:5">
      <c r="A1268" s="1"/>
      <c r="B1268" s="2"/>
      <c r="C1268" s="3"/>
      <c r="D1268" s="3"/>
      <c r="E1268" s="3"/>
    </row>
    <row r="1269" spans="1:5">
      <c r="A1269" s="1"/>
      <c r="B1269" s="2"/>
      <c r="C1269" s="3"/>
      <c r="D1269" s="3"/>
      <c r="E1269" s="3"/>
    </row>
    <row r="1270" spans="1:5">
      <c r="A1270" s="1"/>
      <c r="B1270" s="2"/>
      <c r="C1270" s="3"/>
      <c r="D1270" s="3"/>
      <c r="E1270" s="3"/>
    </row>
    <row r="1271" spans="1:5">
      <c r="A1271" s="1"/>
      <c r="B1271" s="2"/>
      <c r="C1271" s="3"/>
      <c r="D1271" s="3"/>
      <c r="E1271" s="3"/>
    </row>
    <row r="1272" spans="1:5">
      <c r="A1272" s="1"/>
      <c r="B1272" s="2"/>
      <c r="C1272" s="3"/>
      <c r="D1272" s="3"/>
      <c r="E1272" s="3"/>
    </row>
    <row r="1273" spans="1:5">
      <c r="A1273" s="1"/>
      <c r="B1273" s="2"/>
      <c r="C1273" s="3"/>
      <c r="D1273" s="3"/>
      <c r="E1273" s="3"/>
    </row>
    <row r="1274" spans="1:5">
      <c r="A1274" s="1"/>
      <c r="B1274" s="2"/>
      <c r="C1274" s="3"/>
      <c r="D1274" s="3"/>
      <c r="E1274" s="3"/>
    </row>
    <row r="1275" spans="1:5">
      <c r="A1275" s="1"/>
      <c r="B1275" s="2"/>
      <c r="C1275" s="3"/>
      <c r="D1275" s="3"/>
      <c r="E1275" s="3"/>
    </row>
    <row r="1276" spans="1:5">
      <c r="A1276" s="1"/>
      <c r="B1276" s="2"/>
      <c r="C1276" s="3"/>
      <c r="D1276" s="3"/>
      <c r="E1276" s="3"/>
    </row>
    <row r="1277" spans="1:5">
      <c r="A1277" s="1"/>
      <c r="B1277" s="2"/>
      <c r="C1277" s="3"/>
      <c r="D1277" s="3"/>
      <c r="E1277" s="3"/>
    </row>
    <row r="1278" spans="1:5">
      <c r="A1278" s="1"/>
      <c r="B1278" s="2"/>
      <c r="C1278" s="3"/>
      <c r="D1278" s="3"/>
      <c r="E1278" s="3"/>
    </row>
    <row r="1279" spans="1:5">
      <c r="A1279" s="1"/>
      <c r="B1279" s="2"/>
      <c r="C1279" s="3"/>
      <c r="D1279" s="3"/>
      <c r="E1279" s="3"/>
    </row>
    <row r="1280" spans="1:5">
      <c r="A1280" s="1"/>
      <c r="B1280" s="2"/>
      <c r="C1280" s="3"/>
      <c r="D1280" s="3"/>
      <c r="E1280" s="3"/>
    </row>
    <row r="1281" spans="1:5">
      <c r="A1281" s="1"/>
      <c r="B1281" s="2"/>
      <c r="C1281" s="3"/>
      <c r="D1281" s="3"/>
      <c r="E1281" s="3"/>
    </row>
    <row r="1282" spans="1:5">
      <c r="A1282" s="1"/>
      <c r="B1282" s="2"/>
      <c r="C1282" s="3"/>
      <c r="D1282" s="3"/>
      <c r="E1282" s="3"/>
    </row>
    <row r="1283" spans="1:5">
      <c r="A1283" s="1"/>
      <c r="B1283" s="2"/>
      <c r="C1283" s="3"/>
      <c r="D1283" s="3"/>
      <c r="E1283" s="3"/>
    </row>
    <row r="1284" spans="1:5">
      <c r="A1284" s="1"/>
      <c r="B1284" s="2"/>
      <c r="C1284" s="3"/>
      <c r="D1284" s="3"/>
      <c r="E1284" s="3"/>
    </row>
    <row r="1285" spans="1:5">
      <c r="A1285" s="1"/>
      <c r="B1285" s="2"/>
      <c r="C1285" s="3"/>
      <c r="D1285" s="3"/>
      <c r="E1285" s="3"/>
    </row>
    <row r="1286" spans="1:5">
      <c r="A1286" s="1"/>
      <c r="B1286" s="2"/>
      <c r="C1286" s="3"/>
      <c r="D1286" s="3"/>
      <c r="E1286" s="3"/>
    </row>
    <row r="1287" spans="1:5">
      <c r="A1287" s="1"/>
      <c r="B1287" s="2"/>
      <c r="C1287" s="3"/>
      <c r="D1287" s="3"/>
      <c r="E1287" s="3"/>
    </row>
    <row r="1288" spans="1:5">
      <c r="A1288" s="1"/>
      <c r="B1288" s="2"/>
      <c r="C1288" s="3"/>
      <c r="D1288" s="3"/>
      <c r="E1288" s="3"/>
    </row>
    <row r="1289" spans="1:5">
      <c r="A1289" s="1"/>
      <c r="B1289" s="2"/>
      <c r="C1289" s="3"/>
      <c r="D1289" s="3"/>
      <c r="E1289" s="3"/>
    </row>
    <row r="1290" spans="1:5">
      <c r="A1290" s="1"/>
      <c r="B1290" s="2"/>
      <c r="C1290" s="3"/>
      <c r="D1290" s="3"/>
      <c r="E1290" s="3"/>
    </row>
    <row r="1291" spans="1:5">
      <c r="A1291" s="1"/>
      <c r="B1291" s="2"/>
      <c r="C1291" s="3"/>
      <c r="D1291" s="3"/>
      <c r="E1291" s="3"/>
    </row>
    <row r="1292" spans="1:5">
      <c r="A1292" s="1"/>
      <c r="B1292" s="2"/>
      <c r="C1292" s="3"/>
      <c r="D1292" s="3"/>
      <c r="E1292" s="3"/>
    </row>
    <row r="1293" spans="1:5">
      <c r="A1293" s="1"/>
      <c r="B1293" s="2"/>
      <c r="C1293" s="3"/>
      <c r="D1293" s="3"/>
      <c r="E1293" s="3"/>
    </row>
    <row r="1294" spans="1:5">
      <c r="A1294" s="1"/>
      <c r="B1294" s="2"/>
      <c r="C1294" s="3"/>
      <c r="D1294" s="3"/>
      <c r="E1294" s="3"/>
    </row>
    <row r="1295" spans="1:5">
      <c r="A1295" s="1"/>
      <c r="B1295" s="2"/>
      <c r="C1295" s="3"/>
      <c r="D1295" s="3"/>
      <c r="E1295" s="3"/>
    </row>
    <row r="1296" spans="1:5">
      <c r="A1296" s="1"/>
      <c r="B1296" s="2"/>
      <c r="C1296" s="3"/>
      <c r="D1296" s="3"/>
      <c r="E1296" s="3"/>
    </row>
    <row r="1297" spans="1:5">
      <c r="A1297" s="1"/>
      <c r="B1297" s="2"/>
      <c r="C1297" s="3"/>
      <c r="D1297" s="3"/>
      <c r="E1297" s="3"/>
    </row>
    <row r="1298" spans="1:5">
      <c r="A1298" s="1"/>
      <c r="B1298" s="2"/>
      <c r="C1298" s="3"/>
      <c r="D1298" s="3"/>
      <c r="E1298" s="3"/>
    </row>
    <row r="1299" spans="1:5">
      <c r="A1299" s="1"/>
      <c r="B1299" s="2"/>
      <c r="C1299" s="3"/>
      <c r="D1299" s="3"/>
      <c r="E1299" s="3"/>
    </row>
    <row r="1300" spans="1:5">
      <c r="A1300" s="1"/>
      <c r="B1300" s="2"/>
      <c r="C1300" s="3"/>
      <c r="D1300" s="3"/>
      <c r="E1300" s="3"/>
    </row>
    <row r="1301" spans="1:5">
      <c r="A1301" s="1"/>
      <c r="B1301" s="2"/>
      <c r="C1301" s="3"/>
      <c r="D1301" s="3"/>
      <c r="E1301" s="3"/>
    </row>
    <row r="1302" spans="1:5">
      <c r="A1302" s="1"/>
      <c r="B1302" s="2"/>
      <c r="C1302" s="3"/>
      <c r="D1302" s="3"/>
      <c r="E1302" s="3"/>
    </row>
    <row r="1303" spans="1:5">
      <c r="A1303" s="1"/>
      <c r="B1303" s="2"/>
      <c r="C1303" s="3"/>
      <c r="D1303" s="3"/>
      <c r="E1303" s="3"/>
    </row>
    <row r="1304" spans="1:5">
      <c r="A1304" s="1"/>
      <c r="B1304" s="2"/>
      <c r="C1304" s="3"/>
      <c r="D1304" s="3"/>
      <c r="E1304" s="3"/>
    </row>
    <row r="1305" spans="1:5">
      <c r="A1305" s="1"/>
      <c r="B1305" s="2"/>
      <c r="C1305" s="3"/>
      <c r="D1305" s="3"/>
      <c r="E1305" s="3"/>
    </row>
    <row r="1306" spans="1:5">
      <c r="A1306" s="1"/>
      <c r="B1306" s="2"/>
      <c r="C1306" s="3"/>
      <c r="D1306" s="3"/>
      <c r="E1306" s="3"/>
    </row>
    <row r="1307" spans="1:5">
      <c r="A1307" s="1"/>
      <c r="B1307" s="2"/>
      <c r="C1307" s="3"/>
      <c r="D1307" s="3"/>
      <c r="E1307" s="3"/>
    </row>
    <row r="1308" spans="1:5">
      <c r="A1308" s="1"/>
      <c r="B1308" s="2"/>
      <c r="C1308" s="3"/>
      <c r="D1308" s="3"/>
      <c r="E1308" s="3"/>
    </row>
    <row r="1309" spans="1:5">
      <c r="A1309" s="1"/>
      <c r="B1309" s="2"/>
      <c r="C1309" s="3"/>
      <c r="D1309" s="3"/>
      <c r="E1309" s="3"/>
    </row>
    <row r="1310" spans="1:5">
      <c r="A1310" s="1"/>
      <c r="B1310" s="2"/>
      <c r="C1310" s="3"/>
      <c r="D1310" s="3"/>
      <c r="E1310" s="3"/>
    </row>
    <row r="1311" spans="1:5">
      <c r="A1311" s="1"/>
      <c r="B1311" s="2"/>
      <c r="C1311" s="3"/>
      <c r="D1311" s="3"/>
      <c r="E1311" s="3"/>
    </row>
    <row r="1312" spans="1:5">
      <c r="A1312" s="1"/>
      <c r="B1312" s="2"/>
      <c r="C1312" s="3"/>
      <c r="D1312" s="3"/>
      <c r="E1312" s="3"/>
    </row>
    <row r="1313" spans="1:5">
      <c r="A1313" s="1"/>
      <c r="B1313" s="2"/>
      <c r="C1313" s="3"/>
      <c r="D1313" s="3"/>
      <c r="E1313" s="3"/>
    </row>
    <row r="1314" spans="1:5">
      <c r="A1314" s="1"/>
      <c r="B1314" s="2"/>
      <c r="C1314" s="3"/>
      <c r="D1314" s="3"/>
      <c r="E1314" s="3"/>
    </row>
    <row r="1315" spans="1:5">
      <c r="A1315" s="1"/>
      <c r="B1315" s="2"/>
      <c r="C1315" s="3"/>
      <c r="D1315" s="3"/>
      <c r="E1315" s="3"/>
    </row>
    <row r="1316" spans="1:5">
      <c r="A1316" s="1"/>
      <c r="B1316" s="2"/>
      <c r="C1316" s="3"/>
      <c r="D1316" s="3"/>
      <c r="E1316" s="3"/>
    </row>
    <row r="1317" spans="1:5">
      <c r="A1317" s="1"/>
      <c r="B1317" s="2"/>
      <c r="C1317" s="3"/>
      <c r="D1317" s="3"/>
      <c r="E1317" s="3"/>
    </row>
    <row r="1318" spans="1:5">
      <c r="A1318" s="1"/>
      <c r="B1318" s="2"/>
      <c r="C1318" s="3"/>
      <c r="D1318" s="3"/>
      <c r="E1318" s="3"/>
    </row>
    <row r="1319" spans="1:5">
      <c r="A1319" s="1"/>
      <c r="B1319" s="2"/>
      <c r="C1319" s="3"/>
      <c r="D1319" s="3"/>
      <c r="E1319" s="3"/>
    </row>
    <row r="1320" spans="1:5">
      <c r="A1320" s="1"/>
      <c r="B1320" s="2"/>
      <c r="C1320" s="3"/>
      <c r="D1320" s="3"/>
      <c r="E1320" s="3"/>
    </row>
    <row r="1321" spans="1:5">
      <c r="A1321" s="1"/>
      <c r="B1321" s="2"/>
      <c r="C1321" s="3"/>
      <c r="D1321" s="3"/>
      <c r="E1321" s="3"/>
    </row>
    <row r="1322" spans="1:5">
      <c r="A1322" s="1"/>
      <c r="B1322" s="2"/>
      <c r="C1322" s="3"/>
      <c r="D1322" s="3"/>
      <c r="E1322" s="3"/>
    </row>
    <row r="1323" spans="1:5">
      <c r="A1323" s="1"/>
      <c r="B1323" s="2"/>
      <c r="C1323" s="3"/>
      <c r="D1323" s="3"/>
      <c r="E1323" s="3"/>
    </row>
    <row r="1324" spans="1:5">
      <c r="A1324" s="1"/>
      <c r="B1324" s="2"/>
      <c r="C1324" s="3"/>
      <c r="D1324" s="3"/>
      <c r="E1324" s="3"/>
    </row>
    <row r="1325" spans="1:5">
      <c r="A1325" s="1"/>
      <c r="B1325" s="2"/>
      <c r="C1325" s="3"/>
      <c r="D1325" s="3"/>
      <c r="E1325" s="3"/>
    </row>
    <row r="1326" spans="1:5">
      <c r="A1326" s="1"/>
      <c r="B1326" s="2"/>
      <c r="C1326" s="3"/>
      <c r="D1326" s="3"/>
      <c r="E1326" s="3"/>
    </row>
    <row r="1327" spans="1:5">
      <c r="A1327" s="1"/>
      <c r="B1327" s="2"/>
      <c r="C1327" s="3"/>
      <c r="D1327" s="3"/>
      <c r="E1327" s="3"/>
    </row>
    <row r="1328" spans="1:5">
      <c r="A1328" s="1"/>
      <c r="B1328" s="2"/>
      <c r="C1328" s="3"/>
      <c r="D1328" s="3"/>
      <c r="E1328" s="3"/>
    </row>
    <row r="1329" spans="1:5">
      <c r="A1329" s="1"/>
      <c r="B1329" s="2"/>
      <c r="C1329" s="3"/>
      <c r="D1329" s="3"/>
      <c r="E1329" s="3"/>
    </row>
    <row r="1330" spans="1:5">
      <c r="A1330" s="1"/>
      <c r="B1330" s="2"/>
      <c r="C1330" s="3"/>
      <c r="D1330" s="3"/>
      <c r="E1330" s="3"/>
    </row>
    <row r="1331" spans="1:5">
      <c r="A1331" s="1"/>
      <c r="B1331" s="2"/>
      <c r="C1331" s="3"/>
      <c r="D1331" s="3"/>
      <c r="E1331" s="3"/>
    </row>
    <row r="1332" spans="1:5">
      <c r="A1332" s="1"/>
      <c r="B1332" s="2"/>
      <c r="C1332" s="3"/>
      <c r="D1332" s="3"/>
      <c r="E1332" s="3"/>
    </row>
    <row r="1333" spans="1:5">
      <c r="A1333" s="1"/>
      <c r="B1333" s="2"/>
      <c r="C1333" s="3"/>
      <c r="D1333" s="3"/>
      <c r="E1333" s="3"/>
    </row>
    <row r="1334" spans="1:5">
      <c r="A1334" s="1"/>
      <c r="B1334" s="2"/>
      <c r="C1334" s="3"/>
      <c r="D1334" s="3"/>
      <c r="E1334" s="3"/>
    </row>
    <row r="1335" spans="1:5">
      <c r="A1335" s="1"/>
      <c r="B1335" s="2"/>
      <c r="C1335" s="3"/>
      <c r="D1335" s="3"/>
      <c r="E1335" s="3"/>
    </row>
    <row r="1336" spans="1:5">
      <c r="A1336" s="1"/>
      <c r="B1336" s="2"/>
      <c r="C1336" s="3"/>
      <c r="D1336" s="3"/>
      <c r="E1336" s="3"/>
    </row>
    <row r="1337" spans="1:5">
      <c r="A1337" s="1"/>
      <c r="B1337" s="2"/>
      <c r="C1337" s="3"/>
      <c r="D1337" s="3"/>
      <c r="E1337" s="3"/>
    </row>
    <row r="1338" spans="1:5">
      <c r="A1338" s="1"/>
      <c r="B1338" s="2"/>
      <c r="C1338" s="3"/>
      <c r="D1338" s="3"/>
      <c r="E1338" s="3"/>
    </row>
    <row r="1339" spans="1:5">
      <c r="A1339" s="1"/>
      <c r="B1339" s="2"/>
      <c r="C1339" s="3"/>
      <c r="D1339" s="3"/>
      <c r="E1339" s="3"/>
    </row>
    <row r="1340" spans="1:5">
      <c r="A1340" s="1"/>
      <c r="B1340" s="2"/>
      <c r="C1340" s="3"/>
      <c r="D1340" s="3"/>
      <c r="E1340" s="3"/>
    </row>
    <row r="1341" spans="1:5">
      <c r="A1341" s="1"/>
      <c r="B1341" s="2"/>
      <c r="C1341" s="3"/>
      <c r="D1341" s="3"/>
      <c r="E1341" s="3"/>
    </row>
    <row r="1342" spans="1:5">
      <c r="A1342" s="1"/>
      <c r="B1342" s="2"/>
      <c r="C1342" s="3"/>
      <c r="D1342" s="3"/>
      <c r="E1342" s="3"/>
    </row>
    <row r="1343" spans="1:5">
      <c r="A1343" s="1"/>
      <c r="B1343" s="2"/>
      <c r="C1343" s="3"/>
      <c r="D1343" s="3"/>
      <c r="E1343" s="3"/>
    </row>
    <row r="1344" spans="1:5">
      <c r="A1344" s="1"/>
      <c r="B1344" s="2"/>
      <c r="C1344" s="3"/>
      <c r="D1344" s="3"/>
      <c r="E1344" s="3"/>
    </row>
    <row r="1345" spans="1:5">
      <c r="A1345" s="1"/>
      <c r="B1345" s="2"/>
      <c r="C1345" s="3"/>
      <c r="D1345" s="3"/>
      <c r="E1345" s="3"/>
    </row>
    <row r="1346" spans="1:5">
      <c r="A1346" s="1"/>
      <c r="B1346" s="2"/>
      <c r="C1346" s="3"/>
      <c r="D1346" s="3"/>
      <c r="E1346" s="3"/>
    </row>
    <row r="1347" spans="1:5">
      <c r="A1347" s="1"/>
      <c r="B1347" s="2"/>
      <c r="C1347" s="3"/>
      <c r="D1347" s="3"/>
      <c r="E1347" s="3"/>
    </row>
    <row r="1348" spans="1:5">
      <c r="A1348" s="1"/>
      <c r="B1348" s="2"/>
      <c r="C1348" s="3"/>
      <c r="D1348" s="3"/>
      <c r="E1348" s="3"/>
    </row>
    <row r="1349" spans="1:5">
      <c r="A1349" s="1"/>
      <c r="B1349" s="2"/>
      <c r="C1349" s="3"/>
      <c r="D1349" s="3"/>
      <c r="E1349" s="3"/>
    </row>
    <row r="1350" spans="1:5">
      <c r="A1350" s="1"/>
      <c r="B1350" s="2"/>
      <c r="C1350" s="3"/>
      <c r="D1350" s="3"/>
      <c r="E1350" s="3"/>
    </row>
    <row r="1351" spans="1:5">
      <c r="A1351" s="1"/>
      <c r="B1351" s="2"/>
      <c r="C1351" s="3"/>
      <c r="D1351" s="3"/>
      <c r="E1351" s="3"/>
    </row>
    <row r="1352" spans="1:5">
      <c r="A1352" s="1"/>
      <c r="B1352" s="2"/>
      <c r="C1352" s="3"/>
      <c r="D1352" s="3"/>
      <c r="E1352" s="3"/>
    </row>
    <row r="1353" spans="1:5">
      <c r="A1353" s="1"/>
      <c r="B1353" s="2"/>
      <c r="C1353" s="3"/>
      <c r="D1353" s="3"/>
      <c r="E1353" s="3"/>
    </row>
    <row r="1354" spans="1:5">
      <c r="A1354" s="1"/>
      <c r="B1354" s="2"/>
      <c r="C1354" s="3"/>
      <c r="D1354" s="3"/>
      <c r="E1354" s="3"/>
    </row>
    <row r="1355" spans="1:5">
      <c r="A1355" s="1"/>
      <c r="B1355" s="2"/>
      <c r="C1355" s="3"/>
      <c r="D1355" s="3"/>
      <c r="E1355" s="3"/>
    </row>
    <row r="1356" spans="1:5">
      <c r="A1356" s="1"/>
      <c r="B1356" s="2"/>
      <c r="C1356" s="3"/>
      <c r="D1356" s="3"/>
      <c r="E1356" s="3"/>
    </row>
    <row r="1357" spans="1:5">
      <c r="A1357" s="1"/>
      <c r="B1357" s="2"/>
      <c r="C1357" s="3"/>
      <c r="D1357" s="3"/>
      <c r="E1357" s="3"/>
    </row>
    <row r="1358" spans="1:5">
      <c r="A1358" s="1"/>
      <c r="B1358" s="2"/>
      <c r="C1358" s="3"/>
      <c r="D1358" s="3"/>
      <c r="E1358" s="3"/>
    </row>
    <row r="1359" spans="1:5">
      <c r="A1359" s="1"/>
      <c r="B1359" s="2"/>
      <c r="C1359" s="3"/>
      <c r="D1359" s="3"/>
      <c r="E1359" s="3"/>
    </row>
    <row r="1360" spans="1:5">
      <c r="A1360" s="1"/>
      <c r="B1360" s="2"/>
      <c r="C1360" s="3"/>
      <c r="D1360" s="3"/>
      <c r="E1360" s="3"/>
    </row>
    <row r="1361" spans="1:5">
      <c r="A1361" s="1"/>
      <c r="B1361" s="2"/>
      <c r="C1361" s="3"/>
      <c r="D1361" s="3"/>
      <c r="E1361" s="3"/>
    </row>
    <row r="1362" spans="1:5">
      <c r="A1362" s="1"/>
      <c r="B1362" s="2"/>
      <c r="C1362" s="3"/>
      <c r="D1362" s="3"/>
      <c r="E1362" s="3"/>
    </row>
    <row r="1363" spans="1:5">
      <c r="A1363" s="1"/>
      <c r="B1363" s="2"/>
      <c r="C1363" s="3"/>
      <c r="D1363" s="3"/>
      <c r="E1363" s="3"/>
    </row>
    <row r="1364" spans="1:5">
      <c r="A1364" s="1"/>
      <c r="B1364" s="2"/>
      <c r="C1364" s="3"/>
      <c r="D1364" s="3"/>
      <c r="E1364" s="3"/>
    </row>
    <row r="1365" spans="1:5">
      <c r="A1365" s="1"/>
      <c r="B1365" s="2"/>
      <c r="C1365" s="3"/>
      <c r="D1365" s="3"/>
      <c r="E1365" s="3"/>
    </row>
    <row r="1366" spans="1:5">
      <c r="A1366" s="1"/>
      <c r="B1366" s="2"/>
      <c r="C1366" s="3"/>
      <c r="D1366" s="3"/>
      <c r="E1366" s="3"/>
    </row>
    <row r="1367" spans="1:5">
      <c r="A1367" s="1"/>
      <c r="B1367" s="2"/>
      <c r="C1367" s="3"/>
      <c r="D1367" s="3"/>
      <c r="E1367" s="3"/>
    </row>
    <row r="1368" spans="1:5">
      <c r="A1368" s="1"/>
      <c r="B1368" s="2"/>
      <c r="C1368" s="3"/>
      <c r="D1368" s="3"/>
      <c r="E1368" s="3"/>
    </row>
    <row r="1369" spans="1:5">
      <c r="A1369" s="1"/>
      <c r="B1369" s="2"/>
      <c r="C1369" s="3"/>
      <c r="D1369" s="3"/>
      <c r="E1369" s="3"/>
    </row>
    <row r="1370" spans="1:5">
      <c r="A1370" s="1"/>
      <c r="B1370" s="2"/>
      <c r="C1370" s="3"/>
      <c r="D1370" s="3"/>
      <c r="E1370" s="3"/>
    </row>
    <row r="1371" spans="1:5">
      <c r="A1371" s="1"/>
      <c r="B1371" s="2"/>
      <c r="C1371" s="3"/>
      <c r="D1371" s="3"/>
      <c r="E1371" s="3"/>
    </row>
    <row r="1372" spans="1:5">
      <c r="A1372" s="1"/>
      <c r="B1372" s="2"/>
      <c r="C1372" s="3"/>
      <c r="D1372" s="3"/>
      <c r="E1372" s="3"/>
    </row>
    <row r="1373" spans="1:5">
      <c r="A1373" s="1"/>
      <c r="B1373" s="2"/>
      <c r="C1373" s="3"/>
      <c r="D1373" s="3"/>
      <c r="E1373" s="3"/>
    </row>
    <row r="1374" spans="1:5">
      <c r="A1374" s="1"/>
      <c r="B1374" s="2"/>
      <c r="C1374" s="3"/>
      <c r="D1374" s="3"/>
      <c r="E1374" s="3"/>
    </row>
    <row r="1375" spans="1:5">
      <c r="A1375" s="1"/>
      <c r="B1375" s="2"/>
      <c r="C1375" s="3"/>
      <c r="D1375" s="3"/>
      <c r="E1375" s="3"/>
    </row>
    <row r="1376" spans="1:5">
      <c r="A1376" s="1"/>
      <c r="B1376" s="2"/>
      <c r="C1376" s="3"/>
      <c r="D1376" s="3"/>
      <c r="E1376" s="3"/>
    </row>
    <row r="1377" spans="1:5">
      <c r="A1377" s="1"/>
      <c r="B1377" s="2"/>
      <c r="C1377" s="3"/>
      <c r="D1377" s="3"/>
      <c r="E1377" s="3"/>
    </row>
    <row r="1378" spans="1:5">
      <c r="A1378" s="1"/>
      <c r="B1378" s="2"/>
      <c r="C1378" s="3"/>
      <c r="D1378" s="3"/>
      <c r="E1378" s="3"/>
    </row>
    <row r="1379" spans="1:5">
      <c r="A1379" s="1"/>
      <c r="B1379" s="2"/>
      <c r="C1379" s="3"/>
      <c r="D1379" s="3"/>
      <c r="E1379" s="3"/>
    </row>
    <row r="1380" spans="1:5">
      <c r="A1380" s="1"/>
      <c r="B1380" s="2"/>
      <c r="C1380" s="3"/>
      <c r="D1380" s="3"/>
      <c r="E1380" s="3"/>
    </row>
    <row r="1381" spans="1:5">
      <c r="A1381" s="1"/>
      <c r="B1381" s="2"/>
      <c r="C1381" s="3"/>
      <c r="D1381" s="3"/>
      <c r="E1381" s="3"/>
    </row>
    <row r="1382" spans="1:5">
      <c r="A1382" s="1"/>
      <c r="B1382" s="2"/>
      <c r="C1382" s="3"/>
      <c r="D1382" s="3"/>
      <c r="E1382" s="3"/>
    </row>
    <row r="1383" spans="1:5">
      <c r="A1383" s="1"/>
      <c r="B1383" s="2"/>
      <c r="C1383" s="3"/>
      <c r="D1383" s="3"/>
      <c r="E1383" s="3"/>
    </row>
    <row r="1384" spans="1:5">
      <c r="A1384" s="1"/>
      <c r="B1384" s="2"/>
      <c r="C1384" s="3"/>
      <c r="D1384" s="3"/>
      <c r="E1384" s="3"/>
    </row>
    <row r="1385" spans="1:5">
      <c r="A1385" s="1"/>
      <c r="B1385" s="2"/>
      <c r="C1385" s="3"/>
      <c r="D1385" s="3"/>
      <c r="E1385" s="3"/>
    </row>
    <row r="1386" spans="1:5">
      <c r="A1386" s="1"/>
      <c r="B1386" s="2"/>
      <c r="C1386" s="3"/>
      <c r="D1386" s="3"/>
      <c r="E1386" s="3"/>
    </row>
    <row r="1387" spans="1:5">
      <c r="A1387" s="1"/>
      <c r="B1387" s="2"/>
      <c r="C1387" s="3"/>
      <c r="D1387" s="3"/>
      <c r="E1387" s="3"/>
    </row>
    <row r="1388" spans="1:5">
      <c r="A1388" s="1"/>
      <c r="B1388" s="2"/>
      <c r="C1388" s="3"/>
      <c r="D1388" s="3"/>
      <c r="E1388" s="3"/>
    </row>
    <row r="1389" spans="1:5">
      <c r="A1389" s="1"/>
      <c r="B1389" s="2"/>
      <c r="C1389" s="3"/>
      <c r="D1389" s="3"/>
      <c r="E1389" s="3"/>
    </row>
    <row r="1390" spans="1:5">
      <c r="A1390" s="1"/>
      <c r="B1390" s="2"/>
      <c r="C1390" s="3"/>
      <c r="D1390" s="3"/>
      <c r="E1390" s="3"/>
    </row>
    <row r="1391" spans="1:5">
      <c r="A1391" s="1"/>
      <c r="B1391" s="2"/>
      <c r="C1391" s="3"/>
      <c r="D1391" s="3"/>
      <c r="E1391" s="3"/>
    </row>
    <row r="1392" spans="1:5">
      <c r="A1392" s="1"/>
      <c r="B1392" s="2"/>
      <c r="C1392" s="3"/>
      <c r="D1392" s="3"/>
      <c r="E1392" s="3"/>
    </row>
    <row r="1393" spans="1:5">
      <c r="A1393" s="1"/>
      <c r="B1393" s="2"/>
      <c r="C1393" s="3"/>
      <c r="D1393" s="3"/>
      <c r="E1393" s="3"/>
    </row>
    <row r="1394" spans="1:5">
      <c r="A1394" s="1"/>
      <c r="B1394" s="2"/>
      <c r="C1394" s="3"/>
      <c r="D1394" s="3"/>
      <c r="E1394" s="3"/>
    </row>
    <row r="1395" spans="1:5">
      <c r="A1395" s="1"/>
      <c r="B1395" s="2"/>
      <c r="C1395" s="3"/>
      <c r="D1395" s="3"/>
      <c r="E1395" s="3"/>
    </row>
    <row r="1396" spans="1:5">
      <c r="A1396" s="1"/>
      <c r="B1396" s="2"/>
      <c r="C1396" s="3"/>
      <c r="D1396" s="3"/>
      <c r="E1396" s="3"/>
    </row>
    <row r="1397" spans="1:5">
      <c r="A1397" s="1"/>
      <c r="B1397" s="2"/>
      <c r="C1397" s="3"/>
      <c r="D1397" s="3"/>
      <c r="E1397" s="3"/>
    </row>
    <row r="1398" spans="1:5">
      <c r="A1398" s="1"/>
      <c r="B1398" s="2"/>
      <c r="C1398" s="3"/>
      <c r="D1398" s="3"/>
      <c r="E1398" s="3"/>
    </row>
    <row r="1399" spans="1:5">
      <c r="A1399" s="1"/>
      <c r="B1399" s="2"/>
      <c r="C1399" s="3"/>
      <c r="D1399" s="3"/>
      <c r="E1399" s="3"/>
    </row>
    <row r="1400" spans="1:5">
      <c r="A1400" s="1"/>
      <c r="B1400" s="2"/>
      <c r="C1400" s="3"/>
      <c r="D1400" s="3"/>
      <c r="E1400" s="3"/>
    </row>
    <row r="1401" spans="1:5">
      <c r="A1401" s="1"/>
      <c r="B1401" s="2"/>
      <c r="C1401" s="3"/>
      <c r="D1401" s="3"/>
      <c r="E1401" s="3"/>
    </row>
    <row r="1402" spans="1:5">
      <c r="A1402" s="1"/>
      <c r="B1402" s="2"/>
      <c r="C1402" s="3"/>
      <c r="D1402" s="3"/>
      <c r="E1402" s="3"/>
    </row>
    <row r="1403" spans="1:5">
      <c r="A1403" s="1"/>
      <c r="B1403" s="2"/>
      <c r="C1403" s="3"/>
      <c r="D1403" s="3"/>
      <c r="E1403" s="3"/>
    </row>
    <row r="1404" spans="1:5">
      <c r="A1404" s="1"/>
      <c r="B1404" s="2"/>
      <c r="C1404" s="3"/>
      <c r="D1404" s="3"/>
      <c r="E1404" s="3"/>
    </row>
    <row r="1405" spans="1:5">
      <c r="A1405" s="1"/>
      <c r="B1405" s="2"/>
      <c r="C1405" s="3"/>
      <c r="D1405" s="3"/>
      <c r="E1405" s="3"/>
    </row>
    <row r="1406" spans="1:5">
      <c r="A1406" s="1"/>
      <c r="B1406" s="2"/>
      <c r="C1406" s="3"/>
      <c r="D1406" s="3"/>
      <c r="E1406" s="3"/>
    </row>
    <row r="1407" spans="1:5">
      <c r="A1407" s="1"/>
      <c r="B1407" s="2"/>
      <c r="C1407" s="3"/>
      <c r="D1407" s="3"/>
      <c r="E1407" s="3"/>
    </row>
    <row r="1408" spans="1:5">
      <c r="A1408" s="1"/>
      <c r="B1408" s="2"/>
      <c r="C1408" s="3"/>
      <c r="D1408" s="3"/>
      <c r="E1408" s="3"/>
    </row>
    <row r="1409" spans="1:5">
      <c r="A1409" s="1"/>
      <c r="B1409" s="2"/>
      <c r="C1409" s="3"/>
      <c r="D1409" s="3"/>
      <c r="E1409" s="3"/>
    </row>
    <row r="1410" spans="1:5">
      <c r="A1410" s="1"/>
      <c r="B1410" s="2"/>
      <c r="C1410" s="3"/>
      <c r="D1410" s="3"/>
      <c r="E1410" s="3"/>
    </row>
    <row r="1411" spans="1:5">
      <c r="A1411" s="1"/>
      <c r="B1411" s="2"/>
      <c r="C1411" s="3"/>
      <c r="D1411" s="3"/>
      <c r="E1411" s="3"/>
    </row>
    <row r="1412" spans="1:5">
      <c r="A1412" s="1"/>
      <c r="B1412" s="2"/>
      <c r="C1412" s="3"/>
      <c r="D1412" s="3"/>
      <c r="E1412" s="3"/>
    </row>
    <row r="1413" spans="1:5">
      <c r="A1413" s="1"/>
      <c r="B1413" s="2"/>
      <c r="C1413" s="3"/>
      <c r="D1413" s="3"/>
      <c r="E1413" s="3"/>
    </row>
    <row r="1414" spans="1:5">
      <c r="A1414" s="1"/>
      <c r="B1414" s="2"/>
      <c r="C1414" s="3"/>
      <c r="D1414" s="3"/>
      <c r="E1414" s="3"/>
    </row>
    <row r="1415" spans="1:5">
      <c r="A1415" s="1"/>
      <c r="B1415" s="2"/>
      <c r="C1415" s="3"/>
      <c r="D1415" s="3"/>
      <c r="E1415" s="3"/>
    </row>
    <row r="1416" spans="1:5">
      <c r="A1416" s="1"/>
      <c r="B1416" s="2"/>
      <c r="C1416" s="3"/>
      <c r="D1416" s="3"/>
      <c r="E1416" s="3"/>
    </row>
    <row r="1417" spans="1:5">
      <c r="A1417" s="1"/>
      <c r="B1417" s="2"/>
      <c r="C1417" s="3"/>
      <c r="D1417" s="3"/>
      <c r="E1417" s="3"/>
    </row>
    <row r="1418" spans="1:5">
      <c r="A1418" s="1"/>
      <c r="B1418" s="2"/>
      <c r="C1418" s="3"/>
      <c r="D1418" s="3"/>
      <c r="E1418" s="3"/>
    </row>
    <row r="1419" spans="1:5">
      <c r="A1419" s="1"/>
      <c r="B1419" s="2"/>
      <c r="C1419" s="3"/>
      <c r="D1419" s="3"/>
      <c r="E1419" s="3"/>
    </row>
    <row r="1420" spans="1:5">
      <c r="A1420" s="1"/>
      <c r="B1420" s="2"/>
      <c r="C1420" s="3"/>
      <c r="D1420" s="3"/>
      <c r="E1420" s="3"/>
    </row>
    <row r="1421" spans="1:5">
      <c r="A1421" s="1"/>
      <c r="B1421" s="2"/>
      <c r="C1421" s="3"/>
      <c r="D1421" s="3"/>
      <c r="E1421" s="3"/>
    </row>
    <row r="1422" spans="1:5">
      <c r="A1422" s="1"/>
      <c r="B1422" s="2"/>
      <c r="C1422" s="3"/>
      <c r="D1422" s="3"/>
      <c r="E1422" s="3"/>
    </row>
    <row r="1423" spans="1:5">
      <c r="A1423" s="1"/>
      <c r="B1423" s="2"/>
      <c r="C1423" s="3"/>
      <c r="D1423" s="3"/>
      <c r="E1423" s="3"/>
    </row>
    <row r="1424" spans="1:5">
      <c r="A1424" s="1"/>
      <c r="B1424" s="2"/>
      <c r="C1424" s="3"/>
      <c r="D1424" s="3"/>
      <c r="E1424" s="3"/>
    </row>
    <row r="1425" spans="1:5">
      <c r="A1425" s="1"/>
      <c r="B1425" s="2"/>
      <c r="C1425" s="3"/>
      <c r="D1425" s="3"/>
      <c r="E1425" s="3"/>
    </row>
    <row r="1426" spans="1:5">
      <c r="A1426" s="1"/>
      <c r="B1426" s="2"/>
      <c r="C1426" s="3"/>
      <c r="D1426" s="3"/>
      <c r="E1426" s="3"/>
    </row>
    <row r="1427" spans="1:5">
      <c r="A1427" s="1"/>
      <c r="B1427" s="2"/>
      <c r="C1427" s="3"/>
      <c r="D1427" s="3"/>
      <c r="E1427" s="3"/>
    </row>
    <row r="1428" spans="1:5">
      <c r="A1428" s="1"/>
      <c r="B1428" s="2"/>
      <c r="C1428" s="3"/>
      <c r="D1428" s="3"/>
      <c r="E1428" s="3"/>
    </row>
    <row r="1429" spans="1:5">
      <c r="A1429" s="1"/>
      <c r="B1429" s="2"/>
      <c r="C1429" s="3"/>
      <c r="D1429" s="3"/>
      <c r="E1429" s="3"/>
    </row>
    <row r="1430" spans="1:5">
      <c r="A1430" s="1"/>
      <c r="B1430" s="2"/>
      <c r="C1430" s="3"/>
      <c r="D1430" s="3"/>
      <c r="E1430" s="3"/>
    </row>
    <row r="1431" spans="1:5">
      <c r="A1431" s="1"/>
      <c r="B1431" s="2"/>
      <c r="C1431" s="3"/>
      <c r="D1431" s="3"/>
      <c r="E1431" s="3"/>
    </row>
    <row r="1432" spans="1:5">
      <c r="A1432" s="1"/>
      <c r="B1432" s="2"/>
      <c r="C1432" s="3"/>
      <c r="D1432" s="3"/>
      <c r="E1432" s="3"/>
    </row>
    <row r="1433" spans="1:5">
      <c r="A1433" s="1"/>
      <c r="B1433" s="2"/>
      <c r="C1433" s="3"/>
      <c r="D1433" s="3"/>
      <c r="E1433" s="3"/>
    </row>
    <row r="1434" spans="1:5">
      <c r="A1434" s="1"/>
      <c r="B1434" s="2"/>
      <c r="C1434" s="3"/>
      <c r="D1434" s="3"/>
      <c r="E1434" s="3"/>
    </row>
    <row r="1435" spans="1:5">
      <c r="A1435" s="1"/>
      <c r="B1435" s="2"/>
      <c r="C1435" s="3"/>
      <c r="D1435" s="3"/>
      <c r="E1435" s="3"/>
    </row>
    <row r="1436" spans="1:5">
      <c r="A1436" s="1"/>
      <c r="B1436" s="2"/>
      <c r="C1436" s="3"/>
      <c r="D1436" s="3"/>
      <c r="E1436" s="3"/>
    </row>
    <row r="1437" spans="1:5">
      <c r="A1437" s="1"/>
      <c r="B1437" s="2"/>
      <c r="C1437" s="3"/>
      <c r="D1437" s="3"/>
      <c r="E1437" s="3"/>
    </row>
    <row r="1438" spans="1:5">
      <c r="A1438" s="1"/>
      <c r="B1438" s="2"/>
      <c r="C1438" s="3"/>
      <c r="D1438" s="3"/>
      <c r="E1438" s="3"/>
    </row>
    <row r="1439" spans="1:5">
      <c r="A1439" s="1"/>
      <c r="B1439" s="2"/>
      <c r="C1439" s="3"/>
      <c r="D1439" s="3"/>
      <c r="E1439" s="3"/>
    </row>
    <row r="1440" spans="1:5">
      <c r="A1440" s="1"/>
      <c r="B1440" s="2"/>
      <c r="C1440" s="3"/>
      <c r="D1440" s="3"/>
      <c r="E1440" s="3"/>
    </row>
    <row r="1441" spans="1:5">
      <c r="A1441" s="1"/>
      <c r="B1441" s="2"/>
      <c r="C1441" s="3"/>
      <c r="D1441" s="3"/>
      <c r="E1441" s="3"/>
    </row>
    <row r="1442" spans="1:5">
      <c r="A1442" s="1"/>
      <c r="B1442" s="2"/>
      <c r="C1442" s="3"/>
      <c r="D1442" s="3"/>
      <c r="E1442" s="3"/>
    </row>
    <row r="1443" spans="1:5">
      <c r="A1443" s="1"/>
      <c r="B1443" s="2"/>
      <c r="C1443" s="3"/>
      <c r="D1443" s="3"/>
      <c r="E1443" s="3"/>
    </row>
    <row r="1444" spans="1:5">
      <c r="A1444" s="1"/>
      <c r="B1444" s="2"/>
      <c r="C1444" s="3"/>
      <c r="D1444" s="3"/>
      <c r="E1444" s="3"/>
    </row>
    <row r="1445" spans="1:5">
      <c r="A1445" s="1"/>
      <c r="B1445" s="2"/>
      <c r="C1445" s="3"/>
      <c r="D1445" s="3"/>
      <c r="E1445" s="3"/>
    </row>
    <row r="1446" spans="1:5">
      <c r="A1446" s="1"/>
      <c r="B1446" s="2"/>
      <c r="C1446" s="3"/>
      <c r="D1446" s="3"/>
      <c r="E1446" s="3"/>
    </row>
    <row r="1447" spans="1:5">
      <c r="A1447" s="1"/>
      <c r="B1447" s="2"/>
      <c r="C1447" s="3"/>
      <c r="D1447" s="3"/>
      <c r="E1447" s="3"/>
    </row>
    <row r="1448" spans="1:5">
      <c r="A1448" s="1"/>
      <c r="B1448" s="2"/>
      <c r="C1448" s="3"/>
      <c r="D1448" s="3"/>
      <c r="E1448" s="3"/>
    </row>
    <row r="1449" spans="1:5">
      <c r="A1449" s="1"/>
      <c r="B1449" s="2"/>
      <c r="C1449" s="3"/>
      <c r="D1449" s="3"/>
      <c r="E1449" s="3"/>
    </row>
    <row r="1450" spans="1:5">
      <c r="A1450" s="1"/>
      <c r="B1450" s="2"/>
      <c r="C1450" s="3"/>
      <c r="D1450" s="3"/>
      <c r="E1450" s="3"/>
    </row>
    <row r="1451" spans="1:5">
      <c r="A1451" s="1"/>
      <c r="B1451" s="2"/>
      <c r="C1451" s="3"/>
      <c r="D1451" s="3"/>
      <c r="E1451" s="3"/>
    </row>
    <row r="1452" spans="1:5">
      <c r="A1452" s="1"/>
      <c r="B1452" s="2"/>
      <c r="C1452" s="3"/>
      <c r="D1452" s="3"/>
      <c r="E1452" s="3"/>
    </row>
    <row r="1453" spans="1:5">
      <c r="A1453" s="1"/>
      <c r="B1453" s="2"/>
      <c r="C1453" s="3"/>
      <c r="D1453" s="3"/>
      <c r="E1453" s="3"/>
    </row>
    <row r="1454" spans="1:5">
      <c r="A1454" s="1"/>
      <c r="B1454" s="2"/>
      <c r="C1454" s="3"/>
      <c r="D1454" s="3"/>
      <c r="E1454" s="3"/>
    </row>
    <row r="1455" spans="1:5">
      <c r="A1455" s="1"/>
      <c r="B1455" s="2"/>
      <c r="C1455" s="3"/>
      <c r="D1455" s="3"/>
      <c r="E1455" s="3"/>
    </row>
    <row r="1456" spans="1:5">
      <c r="A1456" s="1"/>
      <c r="B1456" s="2"/>
      <c r="C1456" s="3"/>
      <c r="D1456" s="3"/>
      <c r="E1456" s="3"/>
    </row>
    <row r="1457" spans="1:5">
      <c r="A1457" s="1"/>
      <c r="B1457" s="2"/>
      <c r="C1457" s="3"/>
      <c r="D1457" s="3"/>
      <c r="E1457" s="3"/>
    </row>
    <row r="1458" spans="1:5">
      <c r="A1458" s="1"/>
      <c r="B1458" s="2"/>
      <c r="C1458" s="3"/>
      <c r="D1458" s="3"/>
      <c r="E1458" s="3"/>
    </row>
    <row r="1459" spans="1:5">
      <c r="A1459" s="1"/>
      <c r="B1459" s="2"/>
      <c r="C1459" s="3"/>
      <c r="D1459" s="3"/>
      <c r="E1459" s="3"/>
    </row>
    <row r="1460" spans="1:5">
      <c r="A1460" s="1"/>
      <c r="B1460" s="2"/>
      <c r="C1460" s="3"/>
      <c r="D1460" s="3"/>
      <c r="E1460" s="3"/>
    </row>
    <row r="1461" spans="1:5">
      <c r="A1461" s="1"/>
      <c r="B1461" s="2"/>
      <c r="C1461" s="3"/>
      <c r="D1461" s="3"/>
      <c r="E1461" s="3"/>
    </row>
    <row r="1462" spans="1:5">
      <c r="A1462" s="1"/>
      <c r="B1462" s="2"/>
      <c r="C1462" s="3"/>
      <c r="D1462" s="3"/>
      <c r="E1462" s="3"/>
    </row>
    <row r="1463" spans="1:5">
      <c r="A1463" s="1"/>
      <c r="B1463" s="2"/>
      <c r="C1463" s="3"/>
      <c r="D1463" s="3"/>
      <c r="E1463" s="3"/>
    </row>
    <row r="1464" spans="1:5">
      <c r="A1464" s="1"/>
      <c r="B1464" s="2"/>
      <c r="C1464" s="3"/>
      <c r="D1464" s="3"/>
      <c r="E1464" s="3"/>
    </row>
    <row r="1465" spans="1:5">
      <c r="A1465" s="1"/>
      <c r="B1465" s="2"/>
      <c r="C1465" s="3"/>
      <c r="D1465" s="3"/>
      <c r="E1465" s="3"/>
    </row>
    <row r="1466" spans="1:5">
      <c r="A1466" s="1"/>
      <c r="B1466" s="2"/>
      <c r="C1466" s="3"/>
      <c r="D1466" s="3"/>
      <c r="E1466" s="3"/>
    </row>
    <row r="1467" spans="1:5">
      <c r="A1467" s="1"/>
      <c r="B1467" s="2"/>
      <c r="C1467" s="3"/>
      <c r="D1467" s="3"/>
      <c r="E1467" s="3"/>
    </row>
    <row r="1468" spans="1:5">
      <c r="A1468" s="1"/>
      <c r="B1468" s="2"/>
      <c r="C1468" s="3"/>
      <c r="D1468" s="3"/>
      <c r="E1468" s="3"/>
    </row>
    <row r="1469" spans="1:5">
      <c r="A1469" s="1"/>
      <c r="B1469" s="2"/>
      <c r="C1469" s="3"/>
      <c r="D1469" s="3"/>
      <c r="E1469" s="3"/>
    </row>
    <row r="1470" spans="1:5">
      <c r="A1470" s="1"/>
      <c r="B1470" s="2"/>
      <c r="C1470" s="3"/>
      <c r="D1470" s="3"/>
      <c r="E1470" s="3"/>
    </row>
    <row r="1471" spans="1:5">
      <c r="A1471" s="1"/>
      <c r="B1471" s="2"/>
      <c r="C1471" s="3"/>
      <c r="D1471" s="3"/>
      <c r="E1471" s="3"/>
    </row>
    <row r="1472" spans="1:5">
      <c r="A1472" s="1"/>
      <c r="B1472" s="2"/>
      <c r="C1472" s="3"/>
      <c r="D1472" s="3"/>
      <c r="E1472" s="3"/>
    </row>
    <row r="1473" spans="1:5">
      <c r="A1473" s="1"/>
      <c r="B1473" s="2"/>
      <c r="C1473" s="3"/>
      <c r="D1473" s="3"/>
      <c r="E1473" s="3"/>
    </row>
    <row r="1474" spans="1:5">
      <c r="A1474" s="1"/>
      <c r="B1474" s="2"/>
      <c r="C1474" s="3"/>
      <c r="D1474" s="3"/>
      <c r="E1474" s="3"/>
    </row>
    <row r="1475" spans="1:5">
      <c r="A1475" s="1"/>
      <c r="B1475" s="2"/>
      <c r="C1475" s="3"/>
      <c r="D1475" s="3"/>
      <c r="E1475" s="3"/>
    </row>
    <row r="1476" spans="1:5">
      <c r="A1476" s="1"/>
      <c r="B1476" s="2"/>
      <c r="C1476" s="3"/>
      <c r="D1476" s="3"/>
      <c r="E1476" s="3"/>
    </row>
    <row r="1477" spans="1:5">
      <c r="A1477" s="1"/>
      <c r="B1477" s="2"/>
      <c r="C1477" s="3"/>
      <c r="D1477" s="3"/>
      <c r="E1477" s="3"/>
    </row>
    <row r="1478" spans="1:5">
      <c r="A1478" s="1"/>
      <c r="B1478" s="2"/>
      <c r="C1478" s="3"/>
      <c r="D1478" s="3"/>
      <c r="E1478" s="3"/>
    </row>
    <row r="1479" spans="1:5">
      <c r="A1479" s="1"/>
      <c r="B1479" s="2"/>
      <c r="C1479" s="3"/>
      <c r="D1479" s="3"/>
      <c r="E1479" s="3"/>
    </row>
    <row r="1480" spans="1:5">
      <c r="A1480" s="1"/>
      <c r="B1480" s="2"/>
      <c r="C1480" s="3"/>
      <c r="D1480" s="3"/>
      <c r="E1480" s="3"/>
    </row>
    <row r="1481" spans="1:5">
      <c r="A1481" s="1"/>
      <c r="B1481" s="2"/>
      <c r="C1481" s="3"/>
      <c r="D1481" s="3"/>
      <c r="E1481" s="3"/>
    </row>
    <row r="1482" spans="1:5">
      <c r="A1482" s="1"/>
      <c r="B1482" s="2"/>
      <c r="C1482" s="3"/>
      <c r="D1482" s="3"/>
      <c r="E1482" s="3"/>
    </row>
    <row r="1483" spans="1:5">
      <c r="A1483" s="1"/>
      <c r="B1483" s="2"/>
      <c r="C1483" s="3"/>
      <c r="D1483" s="3"/>
      <c r="E1483" s="3"/>
    </row>
    <row r="1484" spans="1:5">
      <c r="A1484" s="1"/>
      <c r="B1484" s="2"/>
      <c r="C1484" s="3"/>
      <c r="D1484" s="3"/>
      <c r="E1484" s="3"/>
    </row>
    <row r="1485" spans="1:5">
      <c r="A1485" s="1"/>
      <c r="B1485" s="2"/>
      <c r="C1485" s="3"/>
      <c r="D1485" s="3"/>
      <c r="E1485" s="3"/>
    </row>
    <row r="1486" spans="1:5">
      <c r="A1486" s="1"/>
      <c r="B1486" s="2"/>
      <c r="C1486" s="3"/>
      <c r="D1486" s="3"/>
      <c r="E1486" s="3"/>
    </row>
    <row r="1487" spans="1:5">
      <c r="A1487" s="1"/>
      <c r="B1487" s="2"/>
      <c r="C1487" s="3"/>
      <c r="D1487" s="3"/>
      <c r="E1487" s="3"/>
    </row>
    <row r="1488" spans="1:5">
      <c r="A1488" s="1"/>
      <c r="B1488" s="2"/>
      <c r="C1488" s="3"/>
      <c r="D1488" s="3"/>
      <c r="E1488" s="3"/>
    </row>
    <row r="1489" spans="1:5">
      <c r="A1489" s="1"/>
      <c r="B1489" s="2"/>
      <c r="C1489" s="3"/>
      <c r="D1489" s="3"/>
      <c r="E1489" s="3"/>
    </row>
    <row r="1490" spans="1:5">
      <c r="A1490" s="1"/>
      <c r="B1490" s="2"/>
      <c r="C1490" s="3"/>
      <c r="D1490" s="3"/>
      <c r="E1490" s="3"/>
    </row>
    <row r="1491" spans="1:5">
      <c r="A1491" s="1"/>
      <c r="B1491" s="2"/>
      <c r="C1491" s="3"/>
      <c r="D1491" s="3"/>
      <c r="E1491" s="3"/>
    </row>
    <row r="1492" spans="1:5">
      <c r="A1492" s="1"/>
      <c r="B1492" s="2"/>
      <c r="C1492" s="3"/>
      <c r="D1492" s="3"/>
      <c r="E1492" s="3"/>
    </row>
    <row r="1493" spans="1:5">
      <c r="A1493" s="1"/>
      <c r="B1493" s="2"/>
      <c r="C1493" s="3"/>
      <c r="D1493" s="3"/>
      <c r="E1493" s="3"/>
    </row>
    <row r="1494" spans="1:5">
      <c r="A1494" s="1"/>
      <c r="B1494" s="2"/>
      <c r="C1494" s="3"/>
      <c r="D1494" s="3"/>
      <c r="E1494" s="3"/>
    </row>
    <row r="1495" spans="1:5">
      <c r="A1495" s="1"/>
      <c r="B1495" s="2"/>
      <c r="C1495" s="3"/>
      <c r="D1495" s="3"/>
      <c r="E1495" s="3"/>
    </row>
    <row r="1496" spans="1:5">
      <c r="A1496" s="1"/>
      <c r="B1496" s="2"/>
      <c r="C1496" s="3"/>
      <c r="D1496" s="3"/>
      <c r="E1496" s="3"/>
    </row>
    <row r="1497" spans="1:5">
      <c r="A1497" s="1"/>
      <c r="B1497" s="2"/>
      <c r="C1497" s="3"/>
      <c r="D1497" s="3"/>
      <c r="E1497" s="3"/>
    </row>
    <row r="1498" spans="1:5">
      <c r="A1498" s="1"/>
      <c r="B1498" s="2"/>
      <c r="C1498" s="3"/>
      <c r="D1498" s="3"/>
      <c r="E1498" s="3"/>
    </row>
    <row r="1499" spans="1:5">
      <c r="A1499" s="1"/>
      <c r="B1499" s="2"/>
      <c r="C1499" s="3"/>
      <c r="D1499" s="3"/>
      <c r="E1499" s="3"/>
    </row>
    <row r="1500" spans="1:5">
      <c r="A1500" s="1"/>
      <c r="B1500" s="2"/>
      <c r="C1500" s="3"/>
      <c r="D1500" s="3"/>
      <c r="E1500" s="3"/>
    </row>
    <row r="1501" spans="1:5">
      <c r="A1501" s="1"/>
      <c r="B1501" s="2"/>
      <c r="C1501" s="3"/>
      <c r="D1501" s="3"/>
      <c r="E1501" s="3"/>
    </row>
    <row r="1502" spans="1:5">
      <c r="A1502" s="1"/>
      <c r="B1502" s="2"/>
      <c r="C1502" s="3"/>
      <c r="D1502" s="3"/>
      <c r="E1502" s="3"/>
    </row>
    <row r="1503" spans="1:5">
      <c r="A1503" s="1"/>
      <c r="B1503" s="2"/>
      <c r="C1503" s="3"/>
      <c r="D1503" s="3"/>
      <c r="E1503" s="3"/>
    </row>
    <row r="1504" spans="1:5">
      <c r="A1504" s="1"/>
      <c r="B1504" s="2"/>
      <c r="C1504" s="3"/>
      <c r="D1504" s="3"/>
      <c r="E1504" s="3"/>
    </row>
    <row r="1505" spans="1:5">
      <c r="A1505" s="1"/>
      <c r="B1505" s="2"/>
      <c r="C1505" s="3"/>
      <c r="D1505" s="3"/>
      <c r="E1505" s="3"/>
    </row>
    <row r="1506" spans="1:5">
      <c r="A1506" s="1"/>
      <c r="B1506" s="2"/>
      <c r="C1506" s="3"/>
      <c r="D1506" s="3"/>
      <c r="E1506" s="3"/>
    </row>
    <row r="1507" spans="1:5">
      <c r="A1507" s="1"/>
      <c r="B1507" s="2"/>
      <c r="C1507" s="3"/>
      <c r="D1507" s="3"/>
      <c r="E1507" s="3"/>
    </row>
    <row r="1508" spans="1:5">
      <c r="A1508" s="1"/>
      <c r="B1508" s="2"/>
      <c r="C1508" s="3"/>
      <c r="D1508" s="3"/>
      <c r="E1508" s="3"/>
    </row>
    <row r="1509" spans="1:5">
      <c r="A1509" s="1"/>
      <c r="B1509" s="2"/>
      <c r="C1509" s="3"/>
      <c r="D1509" s="3"/>
      <c r="E1509" s="3"/>
    </row>
    <row r="1510" spans="1:5">
      <c r="A1510" s="1"/>
      <c r="B1510" s="2"/>
      <c r="C1510" s="3"/>
      <c r="D1510" s="3"/>
      <c r="E1510" s="3"/>
    </row>
    <row r="1511" spans="1:5">
      <c r="A1511" s="1"/>
      <c r="B1511" s="2"/>
      <c r="C1511" s="3"/>
      <c r="D1511" s="3"/>
      <c r="E1511" s="3"/>
    </row>
    <row r="1512" spans="1:5">
      <c r="A1512" s="1"/>
      <c r="B1512" s="2"/>
      <c r="C1512" s="3"/>
      <c r="D1512" s="3"/>
      <c r="E1512" s="3"/>
    </row>
    <row r="1513" spans="1:5">
      <c r="A1513" s="1"/>
      <c r="B1513" s="2"/>
      <c r="C1513" s="3"/>
      <c r="D1513" s="3"/>
      <c r="E1513" s="3"/>
    </row>
    <row r="1514" spans="1:5">
      <c r="A1514" s="1"/>
      <c r="B1514" s="2"/>
      <c r="C1514" s="3"/>
      <c r="D1514" s="3"/>
      <c r="E1514" s="3"/>
    </row>
    <row r="1515" spans="1:5">
      <c r="A1515" s="1"/>
      <c r="B1515" s="2"/>
      <c r="C1515" s="3"/>
      <c r="D1515" s="3"/>
      <c r="E1515" s="3"/>
    </row>
    <row r="1516" spans="1:5">
      <c r="A1516" s="1"/>
      <c r="B1516" s="2"/>
      <c r="C1516" s="3"/>
      <c r="D1516" s="3"/>
      <c r="E1516" s="3"/>
    </row>
    <row r="1517" spans="1:5">
      <c r="A1517" s="1"/>
      <c r="B1517" s="2"/>
      <c r="C1517" s="3"/>
      <c r="D1517" s="3"/>
      <c r="E1517" s="3"/>
    </row>
    <row r="1518" spans="1:5">
      <c r="A1518" s="1"/>
      <c r="B1518" s="2"/>
      <c r="C1518" s="3"/>
      <c r="D1518" s="3"/>
      <c r="E1518" s="3"/>
    </row>
    <row r="1519" spans="1:5">
      <c r="A1519" s="1"/>
      <c r="B1519" s="2"/>
      <c r="C1519" s="3"/>
      <c r="D1519" s="3"/>
      <c r="E1519" s="3"/>
    </row>
    <row r="1520" spans="1:5">
      <c r="A1520" s="1"/>
      <c r="B1520" s="2"/>
      <c r="C1520" s="3"/>
      <c r="D1520" s="3"/>
      <c r="E1520" s="3"/>
    </row>
    <row r="1521" spans="1:5">
      <c r="A1521" s="1"/>
      <c r="B1521" s="2"/>
      <c r="C1521" s="3"/>
      <c r="D1521" s="3"/>
      <c r="E1521" s="3"/>
    </row>
    <row r="1522" spans="1:5">
      <c r="A1522" s="1"/>
      <c r="B1522" s="2"/>
      <c r="C1522" s="3"/>
      <c r="D1522" s="3"/>
      <c r="E1522" s="3"/>
    </row>
    <row r="1523" spans="1:5">
      <c r="A1523" s="1"/>
      <c r="B1523" s="2"/>
      <c r="C1523" s="3"/>
      <c r="D1523" s="3"/>
      <c r="E1523" s="3"/>
    </row>
    <row r="1524" spans="1:5">
      <c r="A1524" s="1"/>
      <c r="B1524" s="2"/>
      <c r="C1524" s="3"/>
      <c r="D1524" s="3"/>
      <c r="E1524" s="3"/>
    </row>
    <row r="1525" spans="1:5">
      <c r="A1525" s="1"/>
      <c r="B1525" s="2"/>
      <c r="C1525" s="3"/>
      <c r="D1525" s="3"/>
      <c r="E1525" s="3"/>
    </row>
    <row r="1526" spans="1:5">
      <c r="A1526" s="1"/>
      <c r="B1526" s="2"/>
      <c r="C1526" s="3"/>
      <c r="D1526" s="3"/>
      <c r="E1526" s="3"/>
    </row>
    <row r="1527" spans="1:5">
      <c r="A1527" s="1"/>
      <c r="B1527" s="2"/>
      <c r="C1527" s="3"/>
      <c r="D1527" s="3"/>
      <c r="E1527" s="3"/>
    </row>
    <row r="1528" spans="1:5">
      <c r="A1528" s="1"/>
      <c r="B1528" s="2"/>
      <c r="C1528" s="3"/>
      <c r="D1528" s="3"/>
      <c r="E1528" s="3"/>
    </row>
    <row r="1529" spans="1:5">
      <c r="A1529" s="1"/>
      <c r="B1529" s="2"/>
      <c r="C1529" s="3"/>
      <c r="D1529" s="3"/>
      <c r="E1529" s="3"/>
    </row>
    <row r="1530" spans="1:5">
      <c r="A1530" s="1"/>
      <c r="B1530" s="2"/>
      <c r="C1530" s="3"/>
      <c r="D1530" s="3"/>
      <c r="E1530" s="3"/>
    </row>
    <row r="1531" spans="1:5">
      <c r="A1531" s="1"/>
      <c r="B1531" s="2"/>
      <c r="C1531" s="3"/>
      <c r="D1531" s="3"/>
      <c r="E1531" s="3"/>
    </row>
    <row r="1532" spans="1:5">
      <c r="A1532" s="1"/>
      <c r="B1532" s="2"/>
      <c r="C1532" s="3"/>
      <c r="D1532" s="3"/>
      <c r="E1532" s="3"/>
    </row>
    <row r="1533" spans="1:5">
      <c r="A1533" s="1"/>
      <c r="B1533" s="2"/>
      <c r="C1533" s="3"/>
      <c r="D1533" s="3"/>
      <c r="E1533" s="3"/>
    </row>
    <row r="1534" spans="1:5">
      <c r="A1534" s="1"/>
      <c r="B1534" s="2"/>
      <c r="C1534" s="3"/>
      <c r="D1534" s="3"/>
      <c r="E1534" s="3"/>
    </row>
    <row r="1535" spans="1:5">
      <c r="A1535" s="1"/>
      <c r="B1535" s="2"/>
      <c r="C1535" s="3"/>
      <c r="D1535" s="3"/>
      <c r="E1535" s="3"/>
    </row>
    <row r="1536" spans="1:5">
      <c r="A1536" s="1"/>
      <c r="B1536" s="2"/>
      <c r="C1536" s="3"/>
      <c r="D1536" s="3"/>
      <c r="E1536" s="3"/>
    </row>
    <row r="1537" spans="1:5">
      <c r="A1537" s="1"/>
      <c r="B1537" s="2"/>
      <c r="C1537" s="3"/>
      <c r="D1537" s="3"/>
      <c r="E1537" s="3"/>
    </row>
    <row r="1538" spans="1:5">
      <c r="A1538" s="1"/>
      <c r="B1538" s="2"/>
      <c r="C1538" s="3"/>
      <c r="D1538" s="3"/>
      <c r="E1538" s="3"/>
    </row>
    <row r="1539" spans="1:5">
      <c r="A1539" s="1"/>
      <c r="B1539" s="2"/>
      <c r="C1539" s="3"/>
      <c r="D1539" s="3"/>
      <c r="E1539" s="3"/>
    </row>
    <row r="1540" spans="1:5">
      <c r="A1540" s="1"/>
      <c r="B1540" s="2"/>
      <c r="C1540" s="3"/>
      <c r="D1540" s="3"/>
      <c r="E1540" s="3"/>
    </row>
    <row r="1541" spans="1:5">
      <c r="A1541" s="1"/>
      <c r="B1541" s="2"/>
      <c r="C1541" s="3"/>
      <c r="D1541" s="3"/>
      <c r="E1541" s="3"/>
    </row>
    <row r="1542" spans="1:5">
      <c r="A1542" s="1"/>
      <c r="B1542" s="2"/>
      <c r="C1542" s="3"/>
      <c r="D1542" s="3"/>
      <c r="E1542" s="3"/>
    </row>
    <row r="1543" spans="1:5">
      <c r="A1543" s="1"/>
      <c r="B1543" s="2"/>
      <c r="C1543" s="3"/>
      <c r="D1543" s="3"/>
      <c r="E1543" s="3"/>
    </row>
    <row r="1544" spans="1:5">
      <c r="A1544" s="1"/>
      <c r="B1544" s="2"/>
      <c r="C1544" s="3"/>
      <c r="D1544" s="3"/>
      <c r="E1544" s="3"/>
    </row>
    <row r="1545" spans="1:5">
      <c r="A1545" s="1"/>
      <c r="B1545" s="2"/>
      <c r="C1545" s="3"/>
      <c r="D1545" s="3"/>
      <c r="E1545" s="3"/>
    </row>
    <row r="1546" spans="1:5">
      <c r="A1546" s="1"/>
      <c r="B1546" s="2"/>
      <c r="C1546" s="3"/>
      <c r="D1546" s="3"/>
      <c r="E1546" s="3"/>
    </row>
    <row r="1547" spans="1:5">
      <c r="A1547" s="1"/>
      <c r="B1547" s="2"/>
      <c r="C1547" s="3"/>
      <c r="D1547" s="3"/>
      <c r="E1547" s="3"/>
    </row>
    <row r="1548" spans="1:5">
      <c r="A1548" s="1"/>
      <c r="B1548" s="2"/>
      <c r="C1548" s="3"/>
      <c r="D1548" s="3"/>
      <c r="E1548" s="3"/>
    </row>
    <row r="1549" spans="1:5">
      <c r="A1549" s="1"/>
      <c r="B1549" s="2"/>
      <c r="C1549" s="3"/>
      <c r="D1549" s="3"/>
      <c r="E1549" s="3"/>
    </row>
    <row r="1550" spans="1:5">
      <c r="A1550" s="1"/>
      <c r="B1550" s="2"/>
      <c r="C1550" s="3"/>
      <c r="D1550" s="3"/>
      <c r="E1550" s="3"/>
    </row>
    <row r="1551" spans="1:5">
      <c r="A1551" s="1"/>
      <c r="B1551" s="2"/>
      <c r="C1551" s="3"/>
      <c r="D1551" s="3"/>
      <c r="E1551" s="3"/>
    </row>
    <row r="1552" spans="1:5">
      <c r="A1552" s="1"/>
      <c r="B1552" s="2"/>
      <c r="C1552" s="3"/>
      <c r="D1552" s="3"/>
      <c r="E1552" s="3"/>
    </row>
    <row r="1553" spans="1:5">
      <c r="A1553" s="1"/>
      <c r="B1553" s="2"/>
      <c r="C1553" s="3"/>
      <c r="D1553" s="3"/>
      <c r="E1553" s="3"/>
    </row>
    <row r="1554" spans="1:5">
      <c r="A1554" s="1"/>
      <c r="B1554" s="2"/>
      <c r="C1554" s="3"/>
      <c r="D1554" s="3"/>
      <c r="E1554" s="3"/>
    </row>
    <row r="1555" spans="1:5">
      <c r="A1555" s="1"/>
      <c r="B1555" s="2"/>
      <c r="C1555" s="3"/>
      <c r="D1555" s="3"/>
      <c r="E1555" s="3"/>
    </row>
    <row r="1556" spans="1:5">
      <c r="A1556" s="1"/>
      <c r="B1556" s="2"/>
      <c r="C1556" s="3"/>
      <c r="D1556" s="3"/>
      <c r="E1556" s="3"/>
    </row>
    <row r="1557" spans="1:5">
      <c r="A1557" s="1"/>
      <c r="B1557" s="2"/>
      <c r="C1557" s="3"/>
      <c r="D1557" s="3"/>
      <c r="E1557" s="3"/>
    </row>
    <row r="1558" spans="1:5">
      <c r="A1558" s="1"/>
      <c r="B1558" s="2"/>
      <c r="C1558" s="3"/>
      <c r="D1558" s="3"/>
      <c r="E1558" s="3"/>
    </row>
    <row r="1559" spans="1:5">
      <c r="A1559" s="1"/>
      <c r="B1559" s="2"/>
      <c r="C1559" s="3"/>
      <c r="D1559" s="3"/>
      <c r="E1559" s="3"/>
    </row>
    <row r="1560" spans="1:5">
      <c r="A1560" s="7"/>
      <c r="B1560" s="2"/>
      <c r="C1560" s="3"/>
      <c r="D1560" s="3"/>
      <c r="E1560" s="3"/>
    </row>
  </sheetData>
  <autoFilter ref="A1:E1560" xr:uid="{919CD811-B2A7-4BC1-ABA3-1F891EDC12DE}"/>
  <dataValidations count="2">
    <dataValidation type="list" allowBlank="1" showInputMessage="1" showErrorMessage="1" sqref="B1015:B1560" xr:uid="{B6C56632-824E-4BD9-AA61-460C7FAD01F9}">
      <formula1>$K$2:$K$10</formula1>
    </dataValidation>
    <dataValidation type="list" allowBlank="1" showInputMessage="1" showErrorMessage="1" sqref="B2:B1014" xr:uid="{3C761DCF-BC6D-4679-9A43-BD2FBC3BC9D5}">
      <formula1>$M$2:$M$13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A4243-3725-44A5-B826-45F60D02E4F5}">
  <dimension ref="A1:D1559"/>
  <sheetViews>
    <sheetView workbookViewId="0">
      <selection activeCell="A2" sqref="A2:D892"/>
    </sheetView>
  </sheetViews>
  <sheetFormatPr defaultColWidth="11.42578125" defaultRowHeight="15"/>
  <cols>
    <col min="1" max="1" width="21.7109375" customWidth="1"/>
    <col min="2" max="2" width="19.42578125" customWidth="1"/>
    <col min="3" max="3" width="24.140625" customWidth="1"/>
    <col min="4" max="4" width="20.85546875" style="15" customWidth="1"/>
  </cols>
  <sheetData>
    <row r="1" spans="1:4">
      <c r="A1" s="8" t="s">
        <v>904</v>
      </c>
      <c r="B1" s="9" t="s">
        <v>905</v>
      </c>
      <c r="C1" s="9" t="s">
        <v>0</v>
      </c>
      <c r="D1" s="14" t="s">
        <v>906</v>
      </c>
    </row>
    <row r="2" spans="1:4">
      <c r="A2" s="13" t="s">
        <v>907</v>
      </c>
      <c r="B2" s="13" t="s">
        <v>908</v>
      </c>
      <c r="C2" s="13" t="s">
        <v>909</v>
      </c>
      <c r="D2" s="13">
        <v>343757</v>
      </c>
    </row>
    <row r="3" spans="1:4">
      <c r="A3" t="s">
        <v>910</v>
      </c>
      <c r="B3" t="s">
        <v>911</v>
      </c>
      <c r="C3" t="s">
        <v>912</v>
      </c>
      <c r="D3">
        <v>497261</v>
      </c>
    </row>
    <row r="4" spans="1:4">
      <c r="A4" s="13" t="s">
        <v>913</v>
      </c>
      <c r="B4" s="13" t="s">
        <v>914</v>
      </c>
      <c r="C4" s="13" t="s">
        <v>915</v>
      </c>
      <c r="D4" s="13">
        <v>559593</v>
      </c>
    </row>
    <row r="5" spans="1:4">
      <c r="A5" t="s">
        <v>916</v>
      </c>
      <c r="B5" t="s">
        <v>917</v>
      </c>
      <c r="C5" t="s">
        <v>918</v>
      </c>
      <c r="D5">
        <v>571107</v>
      </c>
    </row>
    <row r="6" spans="1:4">
      <c r="A6" s="13" t="s">
        <v>919</v>
      </c>
      <c r="B6" s="13" t="s">
        <v>920</v>
      </c>
      <c r="C6" s="13" t="s">
        <v>921</v>
      </c>
      <c r="D6" s="13">
        <v>2168122</v>
      </c>
    </row>
    <row r="7" spans="1:4">
      <c r="A7" t="s">
        <v>922</v>
      </c>
      <c r="B7" t="s">
        <v>923</v>
      </c>
      <c r="C7" t="s">
        <v>924</v>
      </c>
      <c r="D7">
        <v>275974</v>
      </c>
    </row>
    <row r="8" spans="1:4">
      <c r="A8" s="13" t="s">
        <v>925</v>
      </c>
      <c r="B8" s="13" t="s">
        <v>926</v>
      </c>
      <c r="C8" s="13" t="s">
        <v>927</v>
      </c>
      <c r="D8" s="13">
        <v>1017754</v>
      </c>
    </row>
    <row r="9" spans="1:4">
      <c r="A9" t="s">
        <v>928</v>
      </c>
      <c r="B9" t="s">
        <v>929</v>
      </c>
      <c r="C9" t="s">
        <v>930</v>
      </c>
      <c r="D9">
        <v>389261.75</v>
      </c>
    </row>
    <row r="10" spans="1:4">
      <c r="A10" s="13" t="s">
        <v>931</v>
      </c>
      <c r="B10" s="13" t="s">
        <v>932</v>
      </c>
      <c r="C10" s="13" t="s">
        <v>933</v>
      </c>
      <c r="D10" s="13">
        <v>721854.44</v>
      </c>
    </row>
    <row r="11" spans="1:4">
      <c r="A11" t="s">
        <v>934</v>
      </c>
      <c r="B11" t="s">
        <v>935</v>
      </c>
      <c r="C11" t="s">
        <v>936</v>
      </c>
      <c r="D11">
        <v>639980</v>
      </c>
    </row>
    <row r="12" spans="1:4">
      <c r="A12" s="13" t="s">
        <v>937</v>
      </c>
      <c r="B12" s="13" t="s">
        <v>938</v>
      </c>
      <c r="C12" s="13" t="s">
        <v>939</v>
      </c>
      <c r="D12" s="13">
        <v>1726740</v>
      </c>
    </row>
    <row r="13" spans="1:4">
      <c r="A13" t="s">
        <v>940</v>
      </c>
      <c r="B13" t="s">
        <v>941</v>
      </c>
      <c r="C13" t="s">
        <v>942</v>
      </c>
      <c r="D13">
        <v>295651</v>
      </c>
    </row>
    <row r="14" spans="1:4">
      <c r="A14" s="13" t="s">
        <v>943</v>
      </c>
      <c r="B14" s="13" t="s">
        <v>944</v>
      </c>
      <c r="C14" s="13" t="s">
        <v>945</v>
      </c>
      <c r="D14" s="13">
        <v>180542</v>
      </c>
    </row>
    <row r="15" spans="1:4">
      <c r="A15" t="s">
        <v>914</v>
      </c>
      <c r="B15" t="s">
        <v>919</v>
      </c>
      <c r="C15" t="s">
        <v>946</v>
      </c>
      <c r="D15">
        <v>1196446.75</v>
      </c>
    </row>
    <row r="16" spans="1:4">
      <c r="A16" s="13" t="s">
        <v>947</v>
      </c>
      <c r="B16" s="13" t="s">
        <v>948</v>
      </c>
      <c r="C16" s="13" t="s">
        <v>949</v>
      </c>
      <c r="D16" s="13">
        <v>618165.96</v>
      </c>
    </row>
    <row r="17" spans="1:4">
      <c r="A17" t="s">
        <v>950</v>
      </c>
      <c r="B17" t="s">
        <v>951</v>
      </c>
      <c r="C17" t="s">
        <v>945</v>
      </c>
      <c r="D17">
        <v>938768</v>
      </c>
    </row>
    <row r="18" spans="1:4">
      <c r="A18" s="13" t="s">
        <v>952</v>
      </c>
      <c r="B18" s="13" t="s">
        <v>953</v>
      </c>
      <c r="C18" s="13" t="s">
        <v>945</v>
      </c>
      <c r="D18" s="13">
        <v>1561806</v>
      </c>
    </row>
    <row r="19" spans="1:4">
      <c r="A19" t="s">
        <v>954</v>
      </c>
      <c r="B19" t="s">
        <v>955</v>
      </c>
      <c r="C19" t="s">
        <v>956</v>
      </c>
      <c r="D19">
        <v>404392.2</v>
      </c>
    </row>
    <row r="20" spans="1:4">
      <c r="A20" s="13" t="s">
        <v>957</v>
      </c>
      <c r="B20" s="13" t="s">
        <v>958</v>
      </c>
      <c r="C20" s="13" t="s">
        <v>959</v>
      </c>
      <c r="D20" s="13">
        <v>1203648.17</v>
      </c>
    </row>
    <row r="21" spans="1:4">
      <c r="A21" t="s">
        <v>960</v>
      </c>
      <c r="B21" t="s">
        <v>934</v>
      </c>
      <c r="C21" t="s">
        <v>961</v>
      </c>
      <c r="D21">
        <v>156000</v>
      </c>
    </row>
    <row r="22" spans="1:4">
      <c r="A22" s="13" t="s">
        <v>962</v>
      </c>
      <c r="B22" s="13" t="s">
        <v>963</v>
      </c>
      <c r="C22" s="13" t="s">
        <v>964</v>
      </c>
      <c r="D22" s="13">
        <v>1197991</v>
      </c>
    </row>
    <row r="23" spans="1:4">
      <c r="A23" t="s">
        <v>963</v>
      </c>
      <c r="B23" t="s">
        <v>965</v>
      </c>
      <c r="C23" t="s">
        <v>966</v>
      </c>
      <c r="D23"/>
    </row>
    <row r="24" spans="1:4">
      <c r="A24" s="13" t="s">
        <v>967</v>
      </c>
      <c r="B24" s="13" t="s">
        <v>968</v>
      </c>
      <c r="C24" s="13" t="s">
        <v>969</v>
      </c>
      <c r="D24" s="13">
        <v>964911.02</v>
      </c>
    </row>
    <row r="25" spans="1:4">
      <c r="A25" t="s">
        <v>970</v>
      </c>
      <c r="B25" t="s">
        <v>907</v>
      </c>
      <c r="C25" t="s">
        <v>971</v>
      </c>
      <c r="D25">
        <v>1282039.53</v>
      </c>
    </row>
    <row r="26" spans="1:4">
      <c r="A26" s="13" t="s">
        <v>972</v>
      </c>
      <c r="B26" s="13" t="s">
        <v>973</v>
      </c>
      <c r="C26" s="13" t="s">
        <v>974</v>
      </c>
      <c r="D26" s="13">
        <v>953772</v>
      </c>
    </row>
    <row r="27" spans="1:4">
      <c r="A27" t="s">
        <v>975</v>
      </c>
      <c r="B27" t="s">
        <v>976</v>
      </c>
      <c r="C27" t="s">
        <v>977</v>
      </c>
      <c r="D27">
        <v>1277685</v>
      </c>
    </row>
    <row r="28" spans="1:4">
      <c r="A28" s="13" t="s">
        <v>978</v>
      </c>
      <c r="B28" s="13" t="s">
        <v>979</v>
      </c>
      <c r="C28" s="13" t="s">
        <v>980</v>
      </c>
      <c r="D28" s="13">
        <v>486930026</v>
      </c>
    </row>
    <row r="29" spans="1:4">
      <c r="A29" t="s">
        <v>981</v>
      </c>
      <c r="B29" t="s">
        <v>913</v>
      </c>
      <c r="C29" t="s">
        <v>982</v>
      </c>
      <c r="D29">
        <v>305656.86</v>
      </c>
    </row>
    <row r="30" spans="1:4">
      <c r="A30" s="13" t="s">
        <v>983</v>
      </c>
      <c r="B30" s="13" t="s">
        <v>984</v>
      </c>
      <c r="C30" s="13" t="s">
        <v>985</v>
      </c>
      <c r="D30" s="13">
        <v>982428</v>
      </c>
    </row>
    <row r="31" spans="1:4">
      <c r="A31" t="s">
        <v>986</v>
      </c>
      <c r="B31" t="s">
        <v>987</v>
      </c>
      <c r="C31" t="s">
        <v>988</v>
      </c>
      <c r="D31">
        <v>189217.44</v>
      </c>
    </row>
    <row r="32" spans="1:4">
      <c r="A32" s="13" t="s">
        <v>989</v>
      </c>
      <c r="B32" s="13" t="s">
        <v>990</v>
      </c>
      <c r="C32" s="13" t="s">
        <v>991</v>
      </c>
      <c r="D32" s="13">
        <v>77205</v>
      </c>
    </row>
    <row r="33" spans="1:4">
      <c r="A33" t="s">
        <v>992</v>
      </c>
      <c r="B33" t="s">
        <v>993</v>
      </c>
      <c r="C33" t="s">
        <v>994</v>
      </c>
      <c r="D33">
        <v>929679.21</v>
      </c>
    </row>
    <row r="34" spans="1:4">
      <c r="A34" s="13" t="s">
        <v>995</v>
      </c>
      <c r="B34" s="13" t="s">
        <v>996</v>
      </c>
      <c r="C34" s="13" t="s">
        <v>997</v>
      </c>
      <c r="D34" s="13">
        <v>984933</v>
      </c>
    </row>
    <row r="35" spans="1:4">
      <c r="A35" t="s">
        <v>998</v>
      </c>
      <c r="B35" t="s">
        <v>999</v>
      </c>
      <c r="C35" t="s">
        <v>1000</v>
      </c>
      <c r="D35">
        <v>270436</v>
      </c>
    </row>
    <row r="36" spans="1:4">
      <c r="A36" s="13" t="s">
        <v>1001</v>
      </c>
      <c r="B36" s="13" t="s">
        <v>908</v>
      </c>
      <c r="C36" s="13" t="s">
        <v>1002</v>
      </c>
      <c r="D36" s="13">
        <v>518986</v>
      </c>
    </row>
    <row r="37" spans="1:4">
      <c r="A37" t="s">
        <v>1003</v>
      </c>
      <c r="B37" t="s">
        <v>1004</v>
      </c>
      <c r="C37" t="s">
        <v>1005</v>
      </c>
      <c r="D37">
        <v>477155</v>
      </c>
    </row>
    <row r="38" spans="1:4">
      <c r="A38" s="13" t="s">
        <v>1006</v>
      </c>
      <c r="B38" s="13" t="s">
        <v>1007</v>
      </c>
      <c r="C38" s="13" t="s">
        <v>1008</v>
      </c>
      <c r="D38" s="13">
        <v>989733</v>
      </c>
    </row>
    <row r="39" spans="1:4">
      <c r="A39" t="s">
        <v>1009</v>
      </c>
      <c r="B39" t="s">
        <v>1010</v>
      </c>
      <c r="C39" t="s">
        <v>1011</v>
      </c>
      <c r="D39">
        <v>1079194.17</v>
      </c>
    </row>
    <row r="40" spans="1:4">
      <c r="A40" s="13" t="s">
        <v>1012</v>
      </c>
      <c r="B40" s="13" t="s">
        <v>1013</v>
      </c>
      <c r="C40" s="13" t="s">
        <v>1014</v>
      </c>
      <c r="D40" s="13">
        <v>473293</v>
      </c>
    </row>
    <row r="41" spans="1:4">
      <c r="A41" t="s">
        <v>1015</v>
      </c>
      <c r="B41" t="s">
        <v>986</v>
      </c>
      <c r="C41" t="s">
        <v>1016</v>
      </c>
      <c r="D41">
        <v>520616</v>
      </c>
    </row>
    <row r="42" spans="1:4">
      <c r="A42" s="13" t="s">
        <v>1017</v>
      </c>
      <c r="B42" s="13" t="s">
        <v>1018</v>
      </c>
      <c r="C42" s="13" t="s">
        <v>1019</v>
      </c>
      <c r="D42" s="13">
        <v>905478</v>
      </c>
    </row>
    <row r="43" spans="1:4">
      <c r="A43" t="s">
        <v>1020</v>
      </c>
      <c r="B43" t="s">
        <v>1021</v>
      </c>
      <c r="C43" t="s">
        <v>1022</v>
      </c>
      <c r="D43">
        <v>500943</v>
      </c>
    </row>
    <row r="44" spans="1:4">
      <c r="A44" s="13" t="s">
        <v>1023</v>
      </c>
      <c r="B44" s="13" t="s">
        <v>1024</v>
      </c>
      <c r="C44" s="13" t="s">
        <v>1025</v>
      </c>
      <c r="D44" s="13">
        <v>1165498</v>
      </c>
    </row>
    <row r="45" spans="1:4">
      <c r="A45" t="s">
        <v>1026</v>
      </c>
      <c r="B45" t="s">
        <v>1027</v>
      </c>
      <c r="C45" t="s">
        <v>1028</v>
      </c>
      <c r="D45">
        <v>648928.19999999995</v>
      </c>
    </row>
    <row r="46" spans="1:4">
      <c r="A46" s="13" t="s">
        <v>1029</v>
      </c>
      <c r="B46" s="13" t="s">
        <v>996</v>
      </c>
      <c r="C46" s="13" t="s">
        <v>1030</v>
      </c>
      <c r="D46" s="13">
        <v>650240.07999999996</v>
      </c>
    </row>
    <row r="47" spans="1:4">
      <c r="A47" t="s">
        <v>911</v>
      </c>
      <c r="B47" t="s">
        <v>967</v>
      </c>
      <c r="C47" t="s">
        <v>1031</v>
      </c>
      <c r="D47">
        <v>264210</v>
      </c>
    </row>
    <row r="48" spans="1:4">
      <c r="A48" s="13" t="s">
        <v>965</v>
      </c>
      <c r="B48" s="13" t="s">
        <v>1023</v>
      </c>
      <c r="C48" s="13" t="s">
        <v>1032</v>
      </c>
      <c r="D48" s="13">
        <v>386117</v>
      </c>
    </row>
    <row r="49" spans="1:4">
      <c r="A49" t="s">
        <v>1033</v>
      </c>
      <c r="B49" t="s">
        <v>1034</v>
      </c>
      <c r="C49" t="s">
        <v>1035</v>
      </c>
      <c r="D49">
        <v>532630</v>
      </c>
    </row>
    <row r="50" spans="1:4">
      <c r="A50" s="13" t="s">
        <v>1036</v>
      </c>
      <c r="B50" s="13" t="s">
        <v>1037</v>
      </c>
      <c r="C50" s="13" t="s">
        <v>1038</v>
      </c>
      <c r="D50" s="13">
        <v>470634.79</v>
      </c>
    </row>
    <row r="51" spans="1:4">
      <c r="A51" t="s">
        <v>1039</v>
      </c>
      <c r="B51" t="s">
        <v>1040</v>
      </c>
      <c r="C51" t="s">
        <v>1041</v>
      </c>
      <c r="D51">
        <v>1027341</v>
      </c>
    </row>
    <row r="52" spans="1:4">
      <c r="A52" s="13" t="s">
        <v>1042</v>
      </c>
      <c r="B52" s="13" t="s">
        <v>914</v>
      </c>
      <c r="C52" s="13" t="s">
        <v>1043</v>
      </c>
      <c r="D52" s="13">
        <v>613674</v>
      </c>
    </row>
    <row r="53" spans="1:4">
      <c r="A53" t="s">
        <v>925</v>
      </c>
      <c r="B53" t="s">
        <v>1044</v>
      </c>
      <c r="C53" t="s">
        <v>1045</v>
      </c>
      <c r="D53">
        <v>1213150.02</v>
      </c>
    </row>
    <row r="54" spans="1:4">
      <c r="A54" s="13" t="s">
        <v>1046</v>
      </c>
      <c r="B54" s="13" t="s">
        <v>1047</v>
      </c>
      <c r="C54" s="13" t="s">
        <v>1048</v>
      </c>
      <c r="D54" s="13">
        <v>227027.91</v>
      </c>
    </row>
    <row r="55" spans="1:4">
      <c r="A55" t="s">
        <v>907</v>
      </c>
      <c r="B55" t="s">
        <v>976</v>
      </c>
      <c r="C55" t="s">
        <v>1049</v>
      </c>
      <c r="D55">
        <v>400000</v>
      </c>
    </row>
    <row r="56" spans="1:4">
      <c r="A56" s="13" t="s">
        <v>1050</v>
      </c>
      <c r="B56" s="13" t="s">
        <v>989</v>
      </c>
      <c r="C56" s="13" t="s">
        <v>1051</v>
      </c>
      <c r="D56" s="13">
        <v>806215</v>
      </c>
    </row>
    <row r="57" spans="1:4">
      <c r="A57" t="s">
        <v>1052</v>
      </c>
      <c r="B57" t="s">
        <v>996</v>
      </c>
      <c r="C57" t="s">
        <v>1053</v>
      </c>
      <c r="D57">
        <v>1110820</v>
      </c>
    </row>
    <row r="58" spans="1:4">
      <c r="A58" s="13" t="s">
        <v>1054</v>
      </c>
      <c r="B58" s="13" t="s">
        <v>1055</v>
      </c>
      <c r="C58" s="13" t="s">
        <v>1056</v>
      </c>
      <c r="D58" s="13">
        <v>325000</v>
      </c>
    </row>
    <row r="59" spans="1:4">
      <c r="A59" t="s">
        <v>1057</v>
      </c>
      <c r="B59" t="s">
        <v>1058</v>
      </c>
      <c r="C59" t="s">
        <v>1059</v>
      </c>
      <c r="D59">
        <v>173576</v>
      </c>
    </row>
    <row r="60" spans="1:4">
      <c r="A60" s="13" t="s">
        <v>1060</v>
      </c>
      <c r="B60" s="13" t="s">
        <v>1061</v>
      </c>
      <c r="C60" s="13" t="s">
        <v>1062</v>
      </c>
      <c r="D60" s="13">
        <v>787553</v>
      </c>
    </row>
    <row r="61" spans="1:4">
      <c r="A61" t="s">
        <v>1063</v>
      </c>
      <c r="B61" t="s">
        <v>1064</v>
      </c>
      <c r="C61" t="s">
        <v>1065</v>
      </c>
      <c r="D61">
        <v>748554</v>
      </c>
    </row>
    <row r="62" spans="1:4">
      <c r="A62" s="13" t="s">
        <v>1066</v>
      </c>
      <c r="B62" s="13" t="s">
        <v>1067</v>
      </c>
      <c r="C62" s="13" t="s">
        <v>1068</v>
      </c>
      <c r="D62" s="13">
        <v>409312.48</v>
      </c>
    </row>
    <row r="63" spans="1:4">
      <c r="A63" t="s">
        <v>1069</v>
      </c>
      <c r="B63" t="s">
        <v>1070</v>
      </c>
      <c r="C63" t="s">
        <v>1071</v>
      </c>
      <c r="D63">
        <v>1177000</v>
      </c>
    </row>
    <row r="64" spans="1:4">
      <c r="A64" s="13" t="s">
        <v>911</v>
      </c>
      <c r="B64" s="13" t="s">
        <v>1072</v>
      </c>
      <c r="C64" s="13" t="s">
        <v>1073</v>
      </c>
      <c r="D64" s="13">
        <v>2091787.84</v>
      </c>
    </row>
    <row r="65" spans="1:4">
      <c r="A65" t="s">
        <v>1074</v>
      </c>
      <c r="B65" t="s">
        <v>1070</v>
      </c>
      <c r="C65" t="s">
        <v>1075</v>
      </c>
      <c r="D65">
        <v>265500</v>
      </c>
    </row>
    <row r="66" spans="1:4">
      <c r="A66" s="13" t="s">
        <v>1076</v>
      </c>
      <c r="B66" s="13" t="s">
        <v>1077</v>
      </c>
      <c r="C66" s="13" t="s">
        <v>1078</v>
      </c>
      <c r="D66" s="13">
        <v>468327.18</v>
      </c>
    </row>
    <row r="67" spans="1:4">
      <c r="A67" t="s">
        <v>1079</v>
      </c>
      <c r="B67" t="s">
        <v>1080</v>
      </c>
      <c r="C67" t="s">
        <v>1081</v>
      </c>
      <c r="D67">
        <v>1964621</v>
      </c>
    </row>
    <row r="68" spans="1:4">
      <c r="A68" s="13" t="s">
        <v>1082</v>
      </c>
      <c r="B68" s="13" t="s">
        <v>1083</v>
      </c>
      <c r="C68" s="13" t="s">
        <v>1084</v>
      </c>
      <c r="D68" s="13">
        <v>810453</v>
      </c>
    </row>
    <row r="69" spans="1:4">
      <c r="A69" t="s">
        <v>967</v>
      </c>
      <c r="B69" t="s">
        <v>1085</v>
      </c>
      <c r="C69" t="s">
        <v>1086</v>
      </c>
      <c r="D69">
        <v>498843</v>
      </c>
    </row>
    <row r="70" spans="1:4">
      <c r="A70" s="13" t="s">
        <v>1087</v>
      </c>
      <c r="B70" s="13" t="s">
        <v>908</v>
      </c>
      <c r="C70" s="13" t="s">
        <v>1088</v>
      </c>
      <c r="D70" s="13">
        <v>300000</v>
      </c>
    </row>
    <row r="71" spans="1:4">
      <c r="A71" t="s">
        <v>1089</v>
      </c>
      <c r="B71" t="s">
        <v>965</v>
      </c>
      <c r="C71" t="s">
        <v>1090</v>
      </c>
      <c r="D71">
        <v>558265</v>
      </c>
    </row>
    <row r="72" spans="1:4">
      <c r="A72" s="13" t="s">
        <v>1091</v>
      </c>
      <c r="B72" s="13" t="s">
        <v>1092</v>
      </c>
      <c r="C72" s="13" t="s">
        <v>1093</v>
      </c>
      <c r="D72" s="13">
        <v>512199</v>
      </c>
    </row>
    <row r="73" spans="1:4">
      <c r="A73" t="s">
        <v>926</v>
      </c>
      <c r="B73" t="s">
        <v>1094</v>
      </c>
      <c r="C73" t="s">
        <v>1095</v>
      </c>
      <c r="D73">
        <v>569000</v>
      </c>
    </row>
    <row r="74" spans="1:4">
      <c r="A74" s="13" t="s">
        <v>1036</v>
      </c>
      <c r="B74" s="13" t="s">
        <v>1096</v>
      </c>
      <c r="C74" s="13" t="s">
        <v>1097</v>
      </c>
      <c r="D74" s="13">
        <v>44217</v>
      </c>
    </row>
    <row r="75" spans="1:4">
      <c r="A75" t="s">
        <v>1098</v>
      </c>
      <c r="B75" t="s">
        <v>972</v>
      </c>
      <c r="C75" t="s">
        <v>1099</v>
      </c>
      <c r="D75">
        <v>390235.4</v>
      </c>
    </row>
    <row r="76" spans="1:4">
      <c r="A76" s="13" t="s">
        <v>1100</v>
      </c>
      <c r="B76" s="13" t="s">
        <v>1024</v>
      </c>
      <c r="C76" s="13" t="s">
        <v>1101</v>
      </c>
      <c r="D76" s="13">
        <v>923609</v>
      </c>
    </row>
    <row r="77" spans="1:4">
      <c r="A77" t="s">
        <v>1102</v>
      </c>
      <c r="B77" t="s">
        <v>1103</v>
      </c>
      <c r="C77" t="s">
        <v>1104</v>
      </c>
      <c r="D77">
        <v>530949</v>
      </c>
    </row>
    <row r="78" spans="1:4">
      <c r="A78" s="13" t="s">
        <v>911</v>
      </c>
      <c r="B78" s="13" t="s">
        <v>1023</v>
      </c>
      <c r="C78" s="13" t="s">
        <v>1105</v>
      </c>
      <c r="D78" s="13">
        <v>169128</v>
      </c>
    </row>
    <row r="79" spans="1:4">
      <c r="A79" t="s">
        <v>1106</v>
      </c>
      <c r="B79" t="s">
        <v>996</v>
      </c>
      <c r="C79" t="s">
        <v>1107</v>
      </c>
      <c r="D79">
        <v>0</v>
      </c>
    </row>
    <row r="80" spans="1:4">
      <c r="A80" s="13" t="s">
        <v>1085</v>
      </c>
      <c r="B80" s="13" t="s">
        <v>1108</v>
      </c>
      <c r="C80" s="13" t="s">
        <v>1109</v>
      </c>
      <c r="D80" s="13">
        <v>0</v>
      </c>
    </row>
    <row r="81" spans="1:4">
      <c r="A81" t="s">
        <v>1102</v>
      </c>
      <c r="B81" t="s">
        <v>1110</v>
      </c>
      <c r="C81" t="s">
        <v>1111</v>
      </c>
      <c r="D81">
        <v>501398</v>
      </c>
    </row>
    <row r="82" spans="1:4">
      <c r="A82" s="13" t="s">
        <v>911</v>
      </c>
      <c r="B82" s="13" t="s">
        <v>996</v>
      </c>
      <c r="C82" s="13" t="s">
        <v>1112</v>
      </c>
      <c r="D82" s="13">
        <v>351884</v>
      </c>
    </row>
    <row r="83" spans="1:4">
      <c r="A83" t="s">
        <v>1113</v>
      </c>
      <c r="B83" t="s">
        <v>1047</v>
      </c>
      <c r="C83" t="s">
        <v>1114</v>
      </c>
      <c r="D83">
        <v>1017000</v>
      </c>
    </row>
    <row r="84" spans="1:4">
      <c r="A84" s="13" t="s">
        <v>1115</v>
      </c>
      <c r="B84" s="13" t="s">
        <v>1116</v>
      </c>
      <c r="C84" s="13" t="s">
        <v>1117</v>
      </c>
      <c r="D84" s="13">
        <v>938511</v>
      </c>
    </row>
    <row r="85" spans="1:4">
      <c r="A85" t="s">
        <v>1118</v>
      </c>
      <c r="B85" t="s">
        <v>925</v>
      </c>
      <c r="C85" t="s">
        <v>1119</v>
      </c>
      <c r="D85">
        <v>339663</v>
      </c>
    </row>
    <row r="86" spans="1:4">
      <c r="A86" s="13" t="s">
        <v>1120</v>
      </c>
      <c r="B86" s="13" t="s">
        <v>1121</v>
      </c>
      <c r="C86" s="13" t="s">
        <v>1122</v>
      </c>
      <c r="D86" s="13">
        <v>975000</v>
      </c>
    </row>
    <row r="87" spans="1:4">
      <c r="A87" t="s">
        <v>1123</v>
      </c>
      <c r="B87" t="s">
        <v>941</v>
      </c>
      <c r="C87" t="s">
        <v>1124</v>
      </c>
      <c r="D87">
        <v>1228649</v>
      </c>
    </row>
    <row r="88" spans="1:4">
      <c r="A88" s="13" t="s">
        <v>1123</v>
      </c>
      <c r="B88" s="13" t="s">
        <v>1125</v>
      </c>
      <c r="C88" s="13" t="s">
        <v>1126</v>
      </c>
      <c r="D88" s="13">
        <v>201500</v>
      </c>
    </row>
    <row r="89" spans="1:4">
      <c r="A89" t="s">
        <v>1127</v>
      </c>
      <c r="B89" t="s">
        <v>1128</v>
      </c>
      <c r="C89" t="s">
        <v>1129</v>
      </c>
      <c r="D89">
        <v>1280124</v>
      </c>
    </row>
    <row r="90" spans="1:4">
      <c r="A90" s="13" t="s">
        <v>1130</v>
      </c>
      <c r="B90" s="13" t="s">
        <v>1131</v>
      </c>
      <c r="C90" s="13" t="s">
        <v>1132</v>
      </c>
      <c r="D90" s="13">
        <v>442705</v>
      </c>
    </row>
    <row r="91" spans="1:4">
      <c r="A91" t="s">
        <v>1102</v>
      </c>
      <c r="B91" t="s">
        <v>1133</v>
      </c>
      <c r="C91" t="s">
        <v>1134</v>
      </c>
      <c r="D91">
        <v>774080</v>
      </c>
    </row>
    <row r="92" spans="1:4">
      <c r="A92" s="13" t="s">
        <v>1135</v>
      </c>
      <c r="B92" s="13" t="s">
        <v>1136</v>
      </c>
      <c r="C92" s="13" t="s">
        <v>1137</v>
      </c>
      <c r="D92" s="13">
        <v>355625.24</v>
      </c>
    </row>
    <row r="93" spans="1:4">
      <c r="A93" t="s">
        <v>1123</v>
      </c>
      <c r="B93" t="s">
        <v>1138</v>
      </c>
      <c r="C93" t="s">
        <v>1139</v>
      </c>
      <c r="D93">
        <v>20000</v>
      </c>
    </row>
    <row r="94" spans="1:4">
      <c r="A94" s="13" t="s">
        <v>1102</v>
      </c>
      <c r="B94" s="13" t="s">
        <v>958</v>
      </c>
      <c r="C94" s="13" t="s">
        <v>1140</v>
      </c>
      <c r="D94" s="13">
        <v>2192315</v>
      </c>
    </row>
    <row r="95" spans="1:4">
      <c r="A95" t="s">
        <v>911</v>
      </c>
      <c r="B95" t="s">
        <v>941</v>
      </c>
      <c r="C95" t="s">
        <v>1141</v>
      </c>
      <c r="D95">
        <v>374241</v>
      </c>
    </row>
    <row r="96" spans="1:4">
      <c r="A96" s="13" t="s">
        <v>1142</v>
      </c>
      <c r="B96" s="13" t="s">
        <v>954</v>
      </c>
      <c r="C96" s="13" t="s">
        <v>1143</v>
      </c>
      <c r="D96" s="13">
        <v>369000</v>
      </c>
    </row>
    <row r="97" spans="1:4">
      <c r="A97" t="s">
        <v>1123</v>
      </c>
      <c r="B97" t="s">
        <v>1144</v>
      </c>
      <c r="C97" t="s">
        <v>1145</v>
      </c>
      <c r="D97">
        <v>653458</v>
      </c>
    </row>
    <row r="98" spans="1:4">
      <c r="A98" s="13" t="s">
        <v>1146</v>
      </c>
      <c r="B98" s="13" t="s">
        <v>1147</v>
      </c>
      <c r="C98" s="13" t="s">
        <v>1148</v>
      </c>
      <c r="D98" s="13">
        <v>569168</v>
      </c>
    </row>
    <row r="99" spans="1:4">
      <c r="A99" t="s">
        <v>911</v>
      </c>
      <c r="B99" t="s">
        <v>1149</v>
      </c>
      <c r="C99" t="s">
        <v>1150</v>
      </c>
      <c r="D99">
        <v>484744</v>
      </c>
    </row>
    <row r="100" spans="1:4">
      <c r="A100" s="13" t="s">
        <v>1115</v>
      </c>
      <c r="B100" s="13" t="s">
        <v>1116</v>
      </c>
      <c r="C100" s="13" t="s">
        <v>1151</v>
      </c>
      <c r="D100" s="13">
        <v>236258</v>
      </c>
    </row>
    <row r="101" spans="1:4">
      <c r="A101" t="s">
        <v>911</v>
      </c>
      <c r="B101" t="s">
        <v>941</v>
      </c>
      <c r="C101" t="s">
        <v>1152</v>
      </c>
      <c r="D101">
        <v>192000</v>
      </c>
    </row>
    <row r="102" spans="1:4">
      <c r="A102" s="13" t="s">
        <v>1153</v>
      </c>
      <c r="B102" s="13" t="s">
        <v>1154</v>
      </c>
      <c r="C102" s="13" t="s">
        <v>1155</v>
      </c>
      <c r="D102" s="13">
        <v>640594</v>
      </c>
    </row>
    <row r="103" spans="1:4">
      <c r="A103" t="s">
        <v>1102</v>
      </c>
      <c r="B103" t="s">
        <v>1156</v>
      </c>
      <c r="C103" t="s">
        <v>1157</v>
      </c>
      <c r="D103">
        <v>693584.13</v>
      </c>
    </row>
    <row r="104" spans="1:4">
      <c r="A104" s="13" t="s">
        <v>1135</v>
      </c>
      <c r="B104" s="13" t="s">
        <v>1158</v>
      </c>
      <c r="C104" s="13" t="s">
        <v>1159</v>
      </c>
      <c r="D104" s="13">
        <v>594583</v>
      </c>
    </row>
    <row r="105" spans="1:4">
      <c r="A105" t="s">
        <v>1085</v>
      </c>
      <c r="B105" t="s">
        <v>1052</v>
      </c>
      <c r="C105" t="s">
        <v>1160</v>
      </c>
      <c r="D105">
        <v>999015.09</v>
      </c>
    </row>
    <row r="106" spans="1:4">
      <c r="A106" s="13" t="s">
        <v>1161</v>
      </c>
      <c r="B106" s="13" t="s">
        <v>979</v>
      </c>
      <c r="C106" s="13" t="s">
        <v>1162</v>
      </c>
      <c r="D106" s="13">
        <v>430365</v>
      </c>
    </row>
    <row r="107" spans="1:4">
      <c r="A107" t="s">
        <v>1163</v>
      </c>
      <c r="B107" t="s">
        <v>1164</v>
      </c>
      <c r="C107" t="s">
        <v>1165</v>
      </c>
      <c r="D107">
        <v>415432</v>
      </c>
    </row>
    <row r="108" spans="1:4">
      <c r="A108" s="13" t="s">
        <v>1166</v>
      </c>
      <c r="B108" s="13" t="s">
        <v>1167</v>
      </c>
      <c r="C108" s="13" t="s">
        <v>1168</v>
      </c>
      <c r="D108" s="13">
        <v>499461</v>
      </c>
    </row>
    <row r="109" spans="1:4">
      <c r="A109" t="s">
        <v>1169</v>
      </c>
      <c r="B109" t="s">
        <v>1170</v>
      </c>
      <c r="C109" t="s">
        <v>1171</v>
      </c>
      <c r="D109">
        <v>1085000</v>
      </c>
    </row>
    <row r="110" spans="1:4">
      <c r="A110" s="13" t="s">
        <v>1172</v>
      </c>
      <c r="B110" s="13" t="s">
        <v>1173</v>
      </c>
      <c r="C110" s="13" t="s">
        <v>1174</v>
      </c>
      <c r="D110" s="13">
        <v>777963.92</v>
      </c>
    </row>
    <row r="111" spans="1:4">
      <c r="A111" t="s">
        <v>1175</v>
      </c>
      <c r="B111" t="s">
        <v>1047</v>
      </c>
      <c r="C111" t="s">
        <v>1176</v>
      </c>
      <c r="D111">
        <v>2049134</v>
      </c>
    </row>
    <row r="112" spans="1:4">
      <c r="A112" s="13" t="s">
        <v>1177</v>
      </c>
      <c r="B112" s="13" t="s">
        <v>1178</v>
      </c>
      <c r="C112" s="13" t="s">
        <v>1179</v>
      </c>
      <c r="D112" s="13">
        <v>336000</v>
      </c>
    </row>
    <row r="113" spans="1:4">
      <c r="A113" t="s">
        <v>1180</v>
      </c>
      <c r="B113" t="s">
        <v>1181</v>
      </c>
      <c r="C113" t="s">
        <v>1182</v>
      </c>
      <c r="D113">
        <v>0</v>
      </c>
    </row>
    <row r="114" spans="1:4">
      <c r="A114" s="13" t="s">
        <v>1183</v>
      </c>
      <c r="B114" s="13" t="s">
        <v>1184</v>
      </c>
      <c r="C114" s="13" t="s">
        <v>1185</v>
      </c>
      <c r="D114" s="13">
        <v>0</v>
      </c>
    </row>
    <row r="115" spans="1:4">
      <c r="A115" t="s">
        <v>1186</v>
      </c>
      <c r="B115" t="s">
        <v>1187</v>
      </c>
      <c r="C115" t="s">
        <v>1188</v>
      </c>
      <c r="D115">
        <v>910397.4</v>
      </c>
    </row>
    <row r="116" spans="1:4">
      <c r="A116" s="13" t="s">
        <v>1189</v>
      </c>
      <c r="B116" s="13" t="s">
        <v>1180</v>
      </c>
      <c r="C116" s="13" t="s">
        <v>1190</v>
      </c>
      <c r="D116" s="13">
        <v>112467</v>
      </c>
    </row>
    <row r="117" spans="1:4">
      <c r="A117" t="s">
        <v>1191</v>
      </c>
      <c r="B117" t="s">
        <v>1192</v>
      </c>
      <c r="C117" t="s">
        <v>1193</v>
      </c>
      <c r="D117">
        <v>946414</v>
      </c>
    </row>
    <row r="118" spans="1:4">
      <c r="A118" s="13" t="s">
        <v>955</v>
      </c>
      <c r="B118" s="13" t="s">
        <v>1194</v>
      </c>
      <c r="C118" s="13" t="s">
        <v>1195</v>
      </c>
      <c r="D118" s="13">
        <v>200000</v>
      </c>
    </row>
    <row r="119" spans="1:4">
      <c r="A119" t="s">
        <v>1196</v>
      </c>
      <c r="B119" t="s">
        <v>1173</v>
      </c>
      <c r="C119" t="s">
        <v>1197</v>
      </c>
      <c r="D119">
        <v>547488</v>
      </c>
    </row>
    <row r="120" spans="1:4">
      <c r="A120" s="13" t="s">
        <v>1198</v>
      </c>
      <c r="B120" s="13" t="s">
        <v>1199</v>
      </c>
      <c r="C120" s="13" t="s">
        <v>1200</v>
      </c>
      <c r="D120" s="13">
        <v>1324617</v>
      </c>
    </row>
    <row r="121" spans="1:4">
      <c r="A121" t="s">
        <v>1201</v>
      </c>
      <c r="B121" t="s">
        <v>1191</v>
      </c>
      <c r="C121" t="s">
        <v>1202</v>
      </c>
      <c r="D121"/>
    </row>
    <row r="122" spans="1:4">
      <c r="A122" s="13" t="s">
        <v>1203</v>
      </c>
      <c r="B122" s="13" t="s">
        <v>1204</v>
      </c>
      <c r="C122" s="13" t="s">
        <v>1205</v>
      </c>
      <c r="D122" s="13">
        <v>452754</v>
      </c>
    </row>
    <row r="123" spans="1:4">
      <c r="A123" t="s">
        <v>1206</v>
      </c>
      <c r="B123" t="s">
        <v>1103</v>
      </c>
      <c r="C123" t="s">
        <v>1207</v>
      </c>
      <c r="D123">
        <v>78346</v>
      </c>
    </row>
    <row r="124" spans="1:4">
      <c r="A124" s="13" t="s">
        <v>1075</v>
      </c>
      <c r="B124" s="13" t="s">
        <v>916</v>
      </c>
      <c r="C124" s="13" t="s">
        <v>1208</v>
      </c>
      <c r="D124" s="13">
        <v>908394</v>
      </c>
    </row>
    <row r="125" spans="1:4">
      <c r="A125" t="s">
        <v>907</v>
      </c>
      <c r="B125" t="s">
        <v>1209</v>
      </c>
      <c r="C125" t="s">
        <v>1210</v>
      </c>
      <c r="D125">
        <v>382009</v>
      </c>
    </row>
    <row r="126" spans="1:4">
      <c r="A126" s="13" t="s">
        <v>917</v>
      </c>
      <c r="B126" s="13" t="s">
        <v>1211</v>
      </c>
      <c r="C126" s="13" t="s">
        <v>1212</v>
      </c>
      <c r="D126" s="13">
        <v>300000</v>
      </c>
    </row>
    <row r="127" spans="1:4">
      <c r="A127" t="s">
        <v>1213</v>
      </c>
      <c r="B127" t="s">
        <v>1214</v>
      </c>
      <c r="C127" t="s">
        <v>1215</v>
      </c>
      <c r="D127">
        <v>978696</v>
      </c>
    </row>
    <row r="128" spans="1:4">
      <c r="A128" s="13" t="s">
        <v>1216</v>
      </c>
      <c r="B128" s="13" t="s">
        <v>1217</v>
      </c>
      <c r="C128" s="13" t="s">
        <v>1218</v>
      </c>
      <c r="D128" s="13">
        <v>521756</v>
      </c>
    </row>
    <row r="129" spans="1:4">
      <c r="A129" t="s">
        <v>1219</v>
      </c>
      <c r="B129" t="s">
        <v>1220</v>
      </c>
      <c r="C129" t="s">
        <v>1221</v>
      </c>
      <c r="D129">
        <v>600000</v>
      </c>
    </row>
    <row r="130" spans="1:4">
      <c r="A130" s="13" t="s">
        <v>1222</v>
      </c>
      <c r="B130" s="13" t="s">
        <v>1223</v>
      </c>
      <c r="C130" s="13" t="s">
        <v>1224</v>
      </c>
      <c r="D130" s="13">
        <v>1545000</v>
      </c>
    </row>
    <row r="131" spans="1:4">
      <c r="A131" t="s">
        <v>1135</v>
      </c>
      <c r="B131" t="s">
        <v>944</v>
      </c>
      <c r="C131" t="s">
        <v>1225</v>
      </c>
      <c r="D131">
        <v>747730</v>
      </c>
    </row>
    <row r="132" spans="1:4">
      <c r="A132" s="13" t="s">
        <v>1226</v>
      </c>
      <c r="B132" s="13" t="s">
        <v>1227</v>
      </c>
      <c r="C132" s="13" t="s">
        <v>1228</v>
      </c>
      <c r="D132" s="13">
        <v>270714.12</v>
      </c>
    </row>
    <row r="133" spans="1:4">
      <c r="A133" t="s">
        <v>1229</v>
      </c>
      <c r="B133" t="s">
        <v>1230</v>
      </c>
      <c r="C133" t="s">
        <v>1005</v>
      </c>
      <c r="D133">
        <v>584875</v>
      </c>
    </row>
    <row r="134" spans="1:4">
      <c r="A134" s="13" t="s">
        <v>1231</v>
      </c>
      <c r="B134" s="13" t="s">
        <v>916</v>
      </c>
      <c r="C134" s="13" t="s">
        <v>1232</v>
      </c>
      <c r="D134" s="13">
        <v>816977</v>
      </c>
    </row>
    <row r="135" spans="1:4">
      <c r="A135" t="s">
        <v>1219</v>
      </c>
      <c r="B135" t="s">
        <v>989</v>
      </c>
      <c r="C135" t="s">
        <v>1233</v>
      </c>
      <c r="D135">
        <v>345905</v>
      </c>
    </row>
    <row r="136" spans="1:4">
      <c r="A136" s="13" t="s">
        <v>1085</v>
      </c>
      <c r="B136" s="13" t="s">
        <v>1234</v>
      </c>
      <c r="C136" s="13" t="s">
        <v>1235</v>
      </c>
      <c r="D136" s="13">
        <v>896049.08</v>
      </c>
    </row>
    <row r="137" spans="1:4">
      <c r="A137" t="s">
        <v>1236</v>
      </c>
      <c r="B137" t="s">
        <v>1237</v>
      </c>
      <c r="C137" t="s">
        <v>1238</v>
      </c>
      <c r="D137">
        <v>654391.86</v>
      </c>
    </row>
    <row r="138" spans="1:4">
      <c r="A138" s="13" t="s">
        <v>1239</v>
      </c>
      <c r="B138" s="13" t="s">
        <v>1077</v>
      </c>
      <c r="C138" s="13" t="s">
        <v>1240</v>
      </c>
      <c r="D138" s="13">
        <v>187000</v>
      </c>
    </row>
    <row r="139" spans="1:4">
      <c r="A139" t="s">
        <v>1241</v>
      </c>
      <c r="B139" t="s">
        <v>996</v>
      </c>
      <c r="C139" t="s">
        <v>1242</v>
      </c>
      <c r="D139">
        <v>510408.88</v>
      </c>
    </row>
    <row r="140" spans="1:4">
      <c r="A140" s="13" t="s">
        <v>908</v>
      </c>
      <c r="B140" s="13" t="s">
        <v>1243</v>
      </c>
      <c r="C140" s="13" t="s">
        <v>1244</v>
      </c>
      <c r="D140" s="13">
        <v>187185.73</v>
      </c>
    </row>
    <row r="141" spans="1:4">
      <c r="A141" t="s">
        <v>931</v>
      </c>
      <c r="B141" t="s">
        <v>931</v>
      </c>
      <c r="C141" t="s">
        <v>1245</v>
      </c>
      <c r="D141">
        <v>702728</v>
      </c>
    </row>
    <row r="142" spans="1:4">
      <c r="A142" s="13" t="s">
        <v>914</v>
      </c>
      <c r="B142" s="13" t="s">
        <v>1246</v>
      </c>
      <c r="C142" s="13" t="s">
        <v>1247</v>
      </c>
      <c r="D142" s="13">
        <v>0</v>
      </c>
    </row>
    <row r="143" spans="1:4">
      <c r="A143" t="s">
        <v>1236</v>
      </c>
      <c r="B143" t="s">
        <v>1248</v>
      </c>
      <c r="C143" t="s">
        <v>1249</v>
      </c>
      <c r="D143">
        <v>635500</v>
      </c>
    </row>
    <row r="144" spans="1:4">
      <c r="A144" s="13" t="s">
        <v>996</v>
      </c>
      <c r="B144" s="13" t="s">
        <v>1250</v>
      </c>
      <c r="C144" s="13" t="s">
        <v>1251</v>
      </c>
      <c r="D144" s="13">
        <v>444598000</v>
      </c>
    </row>
    <row r="145" spans="1:4">
      <c r="A145" t="s">
        <v>998</v>
      </c>
      <c r="B145" t="s">
        <v>1248</v>
      </c>
      <c r="C145" t="s">
        <v>1252</v>
      </c>
      <c r="D145">
        <v>510000</v>
      </c>
    </row>
    <row r="146" spans="1:4">
      <c r="A146" s="13" t="s">
        <v>1253</v>
      </c>
      <c r="B146" s="13" t="s">
        <v>1254</v>
      </c>
      <c r="C146" s="13" t="s">
        <v>1255</v>
      </c>
      <c r="D146" s="13">
        <v>463000</v>
      </c>
    </row>
    <row r="147" spans="1:4">
      <c r="A147" t="s">
        <v>965</v>
      </c>
      <c r="B147" t="s">
        <v>1256</v>
      </c>
      <c r="C147" t="s">
        <v>1257</v>
      </c>
      <c r="D147">
        <v>430365</v>
      </c>
    </row>
    <row r="148" spans="1:4">
      <c r="A148" s="13" t="s">
        <v>1052</v>
      </c>
      <c r="B148" s="13" t="s">
        <v>1036</v>
      </c>
      <c r="C148" s="13" t="s">
        <v>1258</v>
      </c>
      <c r="D148" s="13">
        <v>352000</v>
      </c>
    </row>
    <row r="149" spans="1:4">
      <c r="A149" t="s">
        <v>999</v>
      </c>
      <c r="B149" t="s">
        <v>1158</v>
      </c>
      <c r="C149" t="s">
        <v>1259</v>
      </c>
      <c r="D149">
        <v>646299</v>
      </c>
    </row>
    <row r="150" spans="1:4">
      <c r="A150" s="13" t="s">
        <v>1260</v>
      </c>
      <c r="B150" s="13" t="s">
        <v>1261</v>
      </c>
      <c r="C150" s="13" t="s">
        <v>1262</v>
      </c>
      <c r="D150" s="13">
        <v>256244.66</v>
      </c>
    </row>
    <row r="151" spans="1:4">
      <c r="A151" t="s">
        <v>1263</v>
      </c>
      <c r="B151" t="s">
        <v>1264</v>
      </c>
      <c r="C151" t="s">
        <v>1265</v>
      </c>
      <c r="D151">
        <v>627678</v>
      </c>
    </row>
    <row r="152" spans="1:4">
      <c r="A152" s="13" t="s">
        <v>1266</v>
      </c>
      <c r="B152" s="13" t="s">
        <v>1267</v>
      </c>
      <c r="C152" s="13" t="s">
        <v>1268</v>
      </c>
      <c r="D152" s="13">
        <v>230306.99</v>
      </c>
    </row>
    <row r="153" spans="1:4">
      <c r="A153" t="s">
        <v>1237</v>
      </c>
      <c r="B153" t="s">
        <v>1269</v>
      </c>
      <c r="C153" t="s">
        <v>1270</v>
      </c>
      <c r="D153"/>
    </row>
    <row r="154" spans="1:4">
      <c r="A154" s="13" t="s">
        <v>1271</v>
      </c>
      <c r="B154" s="13" t="s">
        <v>1250</v>
      </c>
      <c r="C154" s="13" t="s">
        <v>1272</v>
      </c>
      <c r="D154" s="13">
        <v>1552467</v>
      </c>
    </row>
    <row r="155" spans="1:4">
      <c r="A155" t="s">
        <v>1273</v>
      </c>
      <c r="B155" t="s">
        <v>1089</v>
      </c>
      <c r="C155" t="s">
        <v>1274</v>
      </c>
      <c r="D155"/>
    </row>
    <row r="156" spans="1:4">
      <c r="A156" s="13" t="s">
        <v>1275</v>
      </c>
      <c r="B156" s="13" t="s">
        <v>986</v>
      </c>
      <c r="C156" s="13" t="s">
        <v>1276</v>
      </c>
      <c r="D156" s="13">
        <v>137722</v>
      </c>
    </row>
    <row r="157" spans="1:4">
      <c r="A157" t="s">
        <v>925</v>
      </c>
      <c r="B157" t="s">
        <v>1277</v>
      </c>
      <c r="C157" t="s">
        <v>1278</v>
      </c>
      <c r="D157">
        <v>12000</v>
      </c>
    </row>
    <row r="158" spans="1:4">
      <c r="A158" s="13" t="s">
        <v>1279</v>
      </c>
      <c r="B158" s="13" t="s">
        <v>1280</v>
      </c>
      <c r="C158" s="13" t="s">
        <v>1281</v>
      </c>
      <c r="D158" s="13"/>
    </row>
    <row r="159" spans="1:4">
      <c r="A159" t="s">
        <v>1266</v>
      </c>
      <c r="B159" t="s">
        <v>1282</v>
      </c>
      <c r="C159" t="s">
        <v>1283</v>
      </c>
      <c r="D159"/>
    </row>
    <row r="160" spans="1:4">
      <c r="A160" s="13" t="s">
        <v>1284</v>
      </c>
      <c r="B160" s="13" t="s">
        <v>978</v>
      </c>
      <c r="C160" s="13" t="s">
        <v>1285</v>
      </c>
      <c r="D160" s="13">
        <v>368806</v>
      </c>
    </row>
    <row r="161" spans="1:4">
      <c r="A161" t="s">
        <v>1286</v>
      </c>
      <c r="B161" t="s">
        <v>1287</v>
      </c>
      <c r="C161" t="s">
        <v>1288</v>
      </c>
      <c r="D161">
        <v>1194290</v>
      </c>
    </row>
    <row r="162" spans="1:4">
      <c r="A162" s="13" t="s">
        <v>1289</v>
      </c>
      <c r="B162" s="13" t="s">
        <v>1290</v>
      </c>
      <c r="C162" s="13" t="s">
        <v>1291</v>
      </c>
      <c r="D162" s="13">
        <v>2576406</v>
      </c>
    </row>
    <row r="163" spans="1:4">
      <c r="A163" t="s">
        <v>1292</v>
      </c>
      <c r="B163" t="s">
        <v>1293</v>
      </c>
      <c r="C163" t="s">
        <v>1294</v>
      </c>
      <c r="D163">
        <v>422400</v>
      </c>
    </row>
    <row r="164" spans="1:4">
      <c r="A164" s="13" t="s">
        <v>1295</v>
      </c>
      <c r="B164" s="13" t="s">
        <v>1296</v>
      </c>
      <c r="C164" s="13" t="s">
        <v>1297</v>
      </c>
      <c r="D164" s="13">
        <v>567736</v>
      </c>
    </row>
    <row r="165" spans="1:4">
      <c r="A165" t="s">
        <v>1298</v>
      </c>
      <c r="B165" t="s">
        <v>1158</v>
      </c>
      <c r="C165" t="s">
        <v>1299</v>
      </c>
      <c r="D165">
        <v>276957.40000000002</v>
      </c>
    </row>
    <row r="166" spans="1:4">
      <c r="A166" s="13" t="s">
        <v>1300</v>
      </c>
      <c r="B166" s="13" t="s">
        <v>1301</v>
      </c>
      <c r="C166" s="13" t="s">
        <v>1302</v>
      </c>
      <c r="D166" s="13">
        <v>264000</v>
      </c>
    </row>
    <row r="167" spans="1:4">
      <c r="A167" t="s">
        <v>998</v>
      </c>
      <c r="B167" t="s">
        <v>999</v>
      </c>
      <c r="C167" t="s">
        <v>1303</v>
      </c>
      <c r="D167">
        <v>621000</v>
      </c>
    </row>
    <row r="168" spans="1:4">
      <c r="A168" s="13" t="s">
        <v>1304</v>
      </c>
      <c r="B168" s="13" t="s">
        <v>1305</v>
      </c>
      <c r="C168" s="13" t="s">
        <v>982</v>
      </c>
      <c r="D168" s="13">
        <v>1031526</v>
      </c>
    </row>
    <row r="169" spans="1:4">
      <c r="A169" t="s">
        <v>1306</v>
      </c>
      <c r="B169" t="s">
        <v>1307</v>
      </c>
      <c r="C169" t="s">
        <v>1308</v>
      </c>
      <c r="D169">
        <v>395051</v>
      </c>
    </row>
    <row r="170" spans="1:4">
      <c r="A170" s="13" t="s">
        <v>919</v>
      </c>
      <c r="B170" s="13" t="s">
        <v>1309</v>
      </c>
      <c r="C170" s="13" t="s">
        <v>1310</v>
      </c>
      <c r="D170" s="13">
        <v>304897</v>
      </c>
    </row>
    <row r="171" spans="1:4">
      <c r="A171" t="s">
        <v>998</v>
      </c>
      <c r="B171" t="s">
        <v>925</v>
      </c>
      <c r="C171" t="s">
        <v>1311</v>
      </c>
      <c r="D171">
        <v>0</v>
      </c>
    </row>
    <row r="172" spans="1:4">
      <c r="A172" s="13" t="s">
        <v>919</v>
      </c>
      <c r="B172" s="13" t="s">
        <v>1309</v>
      </c>
      <c r="C172" s="13" t="s">
        <v>1312</v>
      </c>
      <c r="D172" s="13">
        <v>282850</v>
      </c>
    </row>
    <row r="173" spans="1:4">
      <c r="A173" t="s">
        <v>1313</v>
      </c>
      <c r="B173" t="s">
        <v>1314</v>
      </c>
      <c r="C173" t="s">
        <v>1315</v>
      </c>
      <c r="D173">
        <v>710144.16</v>
      </c>
    </row>
    <row r="174" spans="1:4">
      <c r="A174" s="13" t="s">
        <v>1296</v>
      </c>
      <c r="B174" s="13" t="s">
        <v>1158</v>
      </c>
      <c r="C174" s="13" t="s">
        <v>1316</v>
      </c>
      <c r="D174" s="13">
        <v>371044</v>
      </c>
    </row>
    <row r="175" spans="1:4">
      <c r="A175" t="s">
        <v>1317</v>
      </c>
      <c r="B175" t="s">
        <v>1318</v>
      </c>
      <c r="C175" t="s">
        <v>1319</v>
      </c>
      <c r="D175">
        <v>388916</v>
      </c>
    </row>
    <row r="176" spans="1:4">
      <c r="A176" s="13" t="s">
        <v>1320</v>
      </c>
      <c r="B176" s="13" t="s">
        <v>1321</v>
      </c>
      <c r="C176" s="13" t="s">
        <v>1322</v>
      </c>
      <c r="D176" s="13">
        <v>380484.4</v>
      </c>
    </row>
    <row r="177" spans="1:4">
      <c r="A177" t="s">
        <v>1323</v>
      </c>
      <c r="B177" t="s">
        <v>1324</v>
      </c>
      <c r="C177" t="s">
        <v>1099</v>
      </c>
      <c r="D177">
        <v>421657</v>
      </c>
    </row>
    <row r="178" spans="1:4">
      <c r="A178" s="13" t="s">
        <v>990</v>
      </c>
      <c r="B178" s="13" t="s">
        <v>1169</v>
      </c>
      <c r="C178" s="13" t="s">
        <v>1325</v>
      </c>
      <c r="D178" s="13">
        <v>319276</v>
      </c>
    </row>
    <row r="179" spans="1:4">
      <c r="A179" t="s">
        <v>1158</v>
      </c>
      <c r="B179" t="s">
        <v>1326</v>
      </c>
      <c r="C179" t="s">
        <v>1327</v>
      </c>
      <c r="D179">
        <v>300000</v>
      </c>
    </row>
    <row r="180" spans="1:4">
      <c r="A180" s="13" t="s">
        <v>1328</v>
      </c>
      <c r="B180" s="13" t="s">
        <v>1329</v>
      </c>
      <c r="C180" s="13" t="s">
        <v>1330</v>
      </c>
      <c r="D180" s="13">
        <v>340000</v>
      </c>
    </row>
    <row r="181" spans="1:4">
      <c r="A181" t="s">
        <v>999</v>
      </c>
      <c r="B181" t="s">
        <v>1331</v>
      </c>
      <c r="C181" t="s">
        <v>1332</v>
      </c>
      <c r="D181">
        <v>211655</v>
      </c>
    </row>
    <row r="182" spans="1:4">
      <c r="A182" s="13" t="s">
        <v>1290</v>
      </c>
      <c r="B182" s="13" t="s">
        <v>908</v>
      </c>
      <c r="C182" s="13" t="s">
        <v>1333</v>
      </c>
      <c r="D182" s="13">
        <v>575329</v>
      </c>
    </row>
    <row r="183" spans="1:4">
      <c r="A183" t="s">
        <v>1334</v>
      </c>
      <c r="B183" t="s">
        <v>1335</v>
      </c>
      <c r="C183" t="s">
        <v>1336</v>
      </c>
      <c r="D183">
        <v>578879.15</v>
      </c>
    </row>
    <row r="184" spans="1:4">
      <c r="A184" s="13" t="s">
        <v>1337</v>
      </c>
      <c r="B184" s="13" t="s">
        <v>1338</v>
      </c>
      <c r="C184" s="13" t="s">
        <v>1339</v>
      </c>
      <c r="D184" s="13">
        <v>485933</v>
      </c>
    </row>
    <row r="185" spans="1:4">
      <c r="A185" t="s">
        <v>1340</v>
      </c>
      <c r="B185" t="s">
        <v>1341</v>
      </c>
      <c r="C185" t="s">
        <v>1342</v>
      </c>
      <c r="D185">
        <v>276000</v>
      </c>
    </row>
    <row r="186" spans="1:4">
      <c r="A186" s="13" t="s">
        <v>1103</v>
      </c>
      <c r="B186" s="13" t="s">
        <v>1343</v>
      </c>
      <c r="C186" s="13" t="s">
        <v>1344</v>
      </c>
      <c r="D186" s="13">
        <v>630296</v>
      </c>
    </row>
    <row r="187" spans="1:4">
      <c r="A187" t="s">
        <v>1345</v>
      </c>
      <c r="B187" t="s">
        <v>1346</v>
      </c>
      <c r="C187" t="s">
        <v>1347</v>
      </c>
      <c r="D187">
        <v>580173.23</v>
      </c>
    </row>
    <row r="188" spans="1:4">
      <c r="A188" s="13" t="s">
        <v>1348</v>
      </c>
      <c r="B188" s="13" t="s">
        <v>970</v>
      </c>
      <c r="C188" s="13" t="s">
        <v>1349</v>
      </c>
      <c r="D188" s="13">
        <v>1238499</v>
      </c>
    </row>
    <row r="189" spans="1:4">
      <c r="A189" t="s">
        <v>952</v>
      </c>
      <c r="B189" t="s">
        <v>1350</v>
      </c>
      <c r="C189" t="s">
        <v>1351</v>
      </c>
      <c r="D189">
        <v>1090000</v>
      </c>
    </row>
    <row r="190" spans="1:4">
      <c r="A190" s="13" t="s">
        <v>1352</v>
      </c>
      <c r="B190" s="13" t="s">
        <v>1353</v>
      </c>
      <c r="C190" s="13" t="s">
        <v>1354</v>
      </c>
      <c r="D190" s="13">
        <v>686490.65</v>
      </c>
    </row>
    <row r="191" spans="1:4">
      <c r="A191" t="s">
        <v>1057</v>
      </c>
      <c r="B191" t="s">
        <v>1355</v>
      </c>
      <c r="C191" t="s">
        <v>1356</v>
      </c>
      <c r="D191">
        <v>146277</v>
      </c>
    </row>
    <row r="192" spans="1:4">
      <c r="A192" s="13" t="s">
        <v>1357</v>
      </c>
      <c r="B192" s="13" t="s">
        <v>1358</v>
      </c>
      <c r="C192" s="13" t="s">
        <v>1359</v>
      </c>
      <c r="D192" s="13">
        <v>1072521</v>
      </c>
    </row>
    <row r="193" spans="1:4">
      <c r="A193" t="s">
        <v>1318</v>
      </c>
      <c r="B193" t="s">
        <v>1337</v>
      </c>
      <c r="C193" t="s">
        <v>1360</v>
      </c>
      <c r="D193">
        <v>244398</v>
      </c>
    </row>
    <row r="194" spans="1:4">
      <c r="A194" s="13" t="s">
        <v>1263</v>
      </c>
      <c r="B194" s="13" t="s">
        <v>1361</v>
      </c>
      <c r="C194" s="13" t="s">
        <v>1362</v>
      </c>
      <c r="D194" s="13">
        <v>711725.35</v>
      </c>
    </row>
    <row r="195" spans="1:4">
      <c r="A195" t="s">
        <v>1363</v>
      </c>
      <c r="B195" t="s">
        <v>1100</v>
      </c>
      <c r="C195" t="s">
        <v>1364</v>
      </c>
      <c r="D195">
        <v>640000</v>
      </c>
    </row>
    <row r="196" spans="1:4">
      <c r="A196" s="13" t="s">
        <v>1365</v>
      </c>
      <c r="B196" s="13" t="s">
        <v>1366</v>
      </c>
      <c r="C196" s="13" t="s">
        <v>1367</v>
      </c>
      <c r="D196" s="13">
        <v>661891.29</v>
      </c>
    </row>
    <row r="197" spans="1:4">
      <c r="A197" t="s">
        <v>955</v>
      </c>
      <c r="B197" t="s">
        <v>1264</v>
      </c>
      <c r="C197" t="s">
        <v>1368</v>
      </c>
      <c r="D197">
        <v>510208.89</v>
      </c>
    </row>
    <row r="198" spans="1:4">
      <c r="A198" s="13" t="s">
        <v>1369</v>
      </c>
      <c r="B198" s="13" t="s">
        <v>925</v>
      </c>
      <c r="C198" s="13" t="s">
        <v>1370</v>
      </c>
      <c r="D198" s="13">
        <v>471060</v>
      </c>
    </row>
    <row r="199" spans="1:4">
      <c r="A199" t="s">
        <v>935</v>
      </c>
      <c r="B199" t="s">
        <v>1371</v>
      </c>
      <c r="C199" t="s">
        <v>1372</v>
      </c>
      <c r="D199">
        <v>923373</v>
      </c>
    </row>
    <row r="200" spans="1:4">
      <c r="A200" s="13" t="s">
        <v>1004</v>
      </c>
      <c r="B200" s="13" t="s">
        <v>1373</v>
      </c>
      <c r="C200" s="13" t="s">
        <v>1374</v>
      </c>
      <c r="D200" s="13">
        <v>546280</v>
      </c>
    </row>
    <row r="201" spans="1:4">
      <c r="A201" t="s">
        <v>1375</v>
      </c>
      <c r="B201" t="s">
        <v>1070</v>
      </c>
      <c r="C201" t="s">
        <v>1376</v>
      </c>
      <c r="D201">
        <v>1207668</v>
      </c>
    </row>
    <row r="202" spans="1:4">
      <c r="A202" s="13" t="s">
        <v>1377</v>
      </c>
      <c r="B202" s="13" t="s">
        <v>1378</v>
      </c>
      <c r="C202" s="13" t="s">
        <v>1274</v>
      </c>
      <c r="D202" s="13">
        <v>800241</v>
      </c>
    </row>
    <row r="203" spans="1:4">
      <c r="A203" t="s">
        <v>1379</v>
      </c>
      <c r="B203" t="s">
        <v>1222</v>
      </c>
      <c r="C203" t="s">
        <v>1380</v>
      </c>
      <c r="D203">
        <v>896401.17</v>
      </c>
    </row>
    <row r="204" spans="1:4">
      <c r="A204" s="13" t="s">
        <v>1381</v>
      </c>
      <c r="B204" s="13" t="s">
        <v>1301</v>
      </c>
      <c r="C204" s="13" t="s">
        <v>1382</v>
      </c>
      <c r="D204" s="13">
        <v>593106</v>
      </c>
    </row>
    <row r="205" spans="1:4">
      <c r="A205" t="s">
        <v>1293</v>
      </c>
      <c r="B205" t="s">
        <v>1383</v>
      </c>
      <c r="C205" t="s">
        <v>1384</v>
      </c>
      <c r="D205">
        <v>485008.01</v>
      </c>
    </row>
    <row r="206" spans="1:4">
      <c r="A206" s="13" t="s">
        <v>916</v>
      </c>
      <c r="B206" s="13" t="s">
        <v>968</v>
      </c>
      <c r="C206" s="13" t="s">
        <v>1385</v>
      </c>
      <c r="D206" s="13">
        <v>199813</v>
      </c>
    </row>
    <row r="207" spans="1:4">
      <c r="A207" t="s">
        <v>1386</v>
      </c>
      <c r="B207" t="s">
        <v>1387</v>
      </c>
      <c r="C207" t="s">
        <v>1388</v>
      </c>
      <c r="D207">
        <v>161314</v>
      </c>
    </row>
    <row r="208" spans="1:4">
      <c r="A208" s="13" t="s">
        <v>1389</v>
      </c>
      <c r="B208" s="13" t="s">
        <v>996</v>
      </c>
      <c r="C208" s="13" t="s">
        <v>1390</v>
      </c>
      <c r="D208" s="13">
        <v>653528</v>
      </c>
    </row>
    <row r="209" spans="1:4">
      <c r="A209" t="s">
        <v>1263</v>
      </c>
      <c r="B209" t="s">
        <v>1391</v>
      </c>
      <c r="C209" t="s">
        <v>1392</v>
      </c>
      <c r="D209">
        <v>130000</v>
      </c>
    </row>
    <row r="210" spans="1:4">
      <c r="A210" s="13" t="s">
        <v>1393</v>
      </c>
      <c r="B210" s="13" t="s">
        <v>947</v>
      </c>
      <c r="C210" s="13" t="s">
        <v>1394</v>
      </c>
      <c r="D210" s="13">
        <v>529000</v>
      </c>
    </row>
    <row r="211" spans="1:4">
      <c r="A211" t="s">
        <v>932</v>
      </c>
      <c r="B211" t="s">
        <v>952</v>
      </c>
      <c r="C211" t="s">
        <v>1145</v>
      </c>
      <c r="D211">
        <v>652360</v>
      </c>
    </row>
    <row r="212" spans="1:4">
      <c r="A212" s="13" t="s">
        <v>1395</v>
      </c>
      <c r="B212" s="13" t="s">
        <v>1271</v>
      </c>
      <c r="C212" s="13" t="s">
        <v>1396</v>
      </c>
      <c r="D212" s="13">
        <v>352531</v>
      </c>
    </row>
    <row r="213" spans="1:4">
      <c r="A213" t="s">
        <v>932</v>
      </c>
      <c r="B213" t="s">
        <v>931</v>
      </c>
      <c r="C213" t="s">
        <v>1397</v>
      </c>
      <c r="D213">
        <v>1001549</v>
      </c>
    </row>
    <row r="214" spans="1:4">
      <c r="A214" s="13" t="s">
        <v>1398</v>
      </c>
      <c r="B214" s="13" t="s">
        <v>1399</v>
      </c>
      <c r="C214" s="13" t="s">
        <v>1400</v>
      </c>
      <c r="D214" s="13">
        <v>361281.53</v>
      </c>
    </row>
    <row r="215" spans="1:4">
      <c r="A215" t="s">
        <v>1401</v>
      </c>
      <c r="B215" t="s">
        <v>1402</v>
      </c>
      <c r="C215" t="s">
        <v>1403</v>
      </c>
      <c r="D215">
        <v>531302</v>
      </c>
    </row>
    <row r="216" spans="1:4">
      <c r="A216" s="13" t="s">
        <v>1103</v>
      </c>
      <c r="B216" s="13" t="s">
        <v>1404</v>
      </c>
      <c r="C216" s="13" t="s">
        <v>1405</v>
      </c>
      <c r="D216" s="13">
        <v>421702.25</v>
      </c>
    </row>
    <row r="217" spans="1:4">
      <c r="A217" t="s">
        <v>1406</v>
      </c>
      <c r="B217" t="s">
        <v>916</v>
      </c>
      <c r="C217" t="s">
        <v>1407</v>
      </c>
      <c r="D217">
        <v>415368</v>
      </c>
    </row>
    <row r="218" spans="1:4">
      <c r="A218" s="13" t="s">
        <v>1263</v>
      </c>
      <c r="B218" s="13" t="s">
        <v>1408</v>
      </c>
      <c r="C218" s="13" t="s">
        <v>1409</v>
      </c>
      <c r="D218" s="13">
        <v>489350</v>
      </c>
    </row>
    <row r="219" spans="1:4">
      <c r="A219" t="s">
        <v>916</v>
      </c>
      <c r="B219" t="s">
        <v>1298</v>
      </c>
      <c r="C219" t="s">
        <v>1410</v>
      </c>
      <c r="D219">
        <v>895447</v>
      </c>
    </row>
    <row r="220" spans="1:4">
      <c r="A220" s="13" t="s">
        <v>1411</v>
      </c>
      <c r="B220" s="13" t="s">
        <v>1412</v>
      </c>
      <c r="C220" s="13" t="s">
        <v>1413</v>
      </c>
      <c r="D220" s="13">
        <v>915017</v>
      </c>
    </row>
    <row r="221" spans="1:4">
      <c r="A221" t="s">
        <v>1052</v>
      </c>
      <c r="B221" t="s">
        <v>1414</v>
      </c>
      <c r="C221" t="s">
        <v>1415</v>
      </c>
      <c r="D221">
        <v>76000</v>
      </c>
    </row>
    <row r="222" spans="1:4">
      <c r="A222" s="13" t="s">
        <v>1416</v>
      </c>
      <c r="B222" s="13" t="s">
        <v>932</v>
      </c>
      <c r="C222" s="13" t="s">
        <v>1417</v>
      </c>
      <c r="D222" s="13">
        <v>650794</v>
      </c>
    </row>
    <row r="223" spans="1:4">
      <c r="A223" t="s">
        <v>1418</v>
      </c>
      <c r="B223" t="s">
        <v>1419</v>
      </c>
      <c r="C223" t="s">
        <v>1420</v>
      </c>
      <c r="D223">
        <v>370021</v>
      </c>
    </row>
    <row r="224" spans="1:4">
      <c r="A224" s="13" t="s">
        <v>1192</v>
      </c>
      <c r="B224" s="13" t="s">
        <v>1421</v>
      </c>
      <c r="C224" s="13" t="s">
        <v>1422</v>
      </c>
      <c r="D224" s="13">
        <v>411365</v>
      </c>
    </row>
    <row r="225" spans="1:4">
      <c r="A225" t="s">
        <v>1414</v>
      </c>
      <c r="B225" t="s">
        <v>1423</v>
      </c>
      <c r="C225" t="s">
        <v>1288</v>
      </c>
      <c r="D225">
        <v>456192.46</v>
      </c>
    </row>
    <row r="226" spans="1:4">
      <c r="A226" s="13" t="s">
        <v>968</v>
      </c>
      <c r="B226" s="13" t="s">
        <v>1424</v>
      </c>
      <c r="C226" s="13" t="s">
        <v>1425</v>
      </c>
      <c r="D226" s="13">
        <v>560386</v>
      </c>
    </row>
    <row r="227" spans="1:4">
      <c r="A227" t="s">
        <v>1341</v>
      </c>
      <c r="B227" t="s">
        <v>1426</v>
      </c>
      <c r="C227" t="s">
        <v>1427</v>
      </c>
      <c r="D227">
        <v>378699.67</v>
      </c>
    </row>
    <row r="228" spans="1:4">
      <c r="A228" s="13" t="s">
        <v>1428</v>
      </c>
      <c r="B228" s="13" t="s">
        <v>1271</v>
      </c>
      <c r="C228" s="13" t="s">
        <v>1429</v>
      </c>
      <c r="D228" s="13">
        <v>348823</v>
      </c>
    </row>
    <row r="229" spans="1:4">
      <c r="A229" t="s">
        <v>1430</v>
      </c>
      <c r="B229" t="s">
        <v>953</v>
      </c>
      <c r="C229" t="s">
        <v>1431</v>
      </c>
      <c r="D229">
        <v>529063</v>
      </c>
    </row>
    <row r="230" spans="1:4">
      <c r="A230" s="13" t="s">
        <v>1180</v>
      </c>
      <c r="B230" s="13" t="s">
        <v>1432</v>
      </c>
      <c r="C230" s="13" t="s">
        <v>1356</v>
      </c>
      <c r="D230" s="13">
        <v>630364.22</v>
      </c>
    </row>
    <row r="231" spans="1:4">
      <c r="A231" t="s">
        <v>957</v>
      </c>
      <c r="B231" t="s">
        <v>1234</v>
      </c>
      <c r="C231" t="s">
        <v>1433</v>
      </c>
      <c r="D231">
        <v>885936</v>
      </c>
    </row>
    <row r="232" spans="1:4">
      <c r="A232" s="13" t="s">
        <v>1434</v>
      </c>
      <c r="B232" s="13" t="s">
        <v>1435</v>
      </c>
      <c r="C232" s="13" t="s">
        <v>1436</v>
      </c>
      <c r="D232" s="13">
        <v>483856.8</v>
      </c>
    </row>
    <row r="233" spans="1:4">
      <c r="A233" t="s">
        <v>1437</v>
      </c>
      <c r="B233" t="s">
        <v>1438</v>
      </c>
      <c r="C233" t="s">
        <v>1439</v>
      </c>
      <c r="D233">
        <v>455756</v>
      </c>
    </row>
    <row r="234" spans="1:4">
      <c r="A234" s="13" t="s">
        <v>1341</v>
      </c>
      <c r="B234" s="13" t="s">
        <v>1440</v>
      </c>
      <c r="C234" s="13" t="s">
        <v>1441</v>
      </c>
      <c r="D234" s="13">
        <v>1255163</v>
      </c>
    </row>
    <row r="235" spans="1:4">
      <c r="A235" t="s">
        <v>1442</v>
      </c>
      <c r="B235" t="s">
        <v>1443</v>
      </c>
      <c r="C235" t="s">
        <v>1444</v>
      </c>
      <c r="D235">
        <v>1261040</v>
      </c>
    </row>
    <row r="236" spans="1:4">
      <c r="A236" s="13" t="s">
        <v>1445</v>
      </c>
      <c r="B236" s="13" t="s">
        <v>1446</v>
      </c>
      <c r="C236" s="13" t="s">
        <v>1447</v>
      </c>
      <c r="D236" s="13">
        <v>458936.01</v>
      </c>
    </row>
    <row r="237" spans="1:4">
      <c r="A237" t="s">
        <v>1448</v>
      </c>
      <c r="B237" t="s">
        <v>1340</v>
      </c>
      <c r="C237" t="s">
        <v>1449</v>
      </c>
      <c r="D237">
        <v>487559</v>
      </c>
    </row>
    <row r="238" spans="1:4">
      <c r="A238" s="13" t="s">
        <v>1191</v>
      </c>
      <c r="B238" s="13" t="s">
        <v>1450</v>
      </c>
      <c r="C238" s="13" t="s">
        <v>1451</v>
      </c>
      <c r="D238" s="13">
        <v>317757.8</v>
      </c>
    </row>
    <row r="239" spans="1:4">
      <c r="A239" t="s">
        <v>1070</v>
      </c>
      <c r="B239" t="s">
        <v>1452</v>
      </c>
      <c r="C239" t="s">
        <v>1453</v>
      </c>
      <c r="D239">
        <v>927345.57</v>
      </c>
    </row>
    <row r="240" spans="1:4">
      <c r="A240" s="13" t="s">
        <v>1020</v>
      </c>
      <c r="B240" s="13" t="s">
        <v>1042</v>
      </c>
      <c r="C240" s="13" t="s">
        <v>1454</v>
      </c>
      <c r="D240" s="13">
        <v>1092106</v>
      </c>
    </row>
    <row r="241" spans="1:4">
      <c r="A241" t="s">
        <v>1455</v>
      </c>
      <c r="B241" t="s">
        <v>1070</v>
      </c>
      <c r="C241" t="s">
        <v>1456</v>
      </c>
      <c r="D241">
        <v>618407</v>
      </c>
    </row>
    <row r="242" spans="1:4">
      <c r="A242" s="13" t="s">
        <v>1421</v>
      </c>
      <c r="B242" s="13" t="s">
        <v>1457</v>
      </c>
      <c r="C242" s="13" t="s">
        <v>1458</v>
      </c>
      <c r="D242" s="13">
        <v>296000</v>
      </c>
    </row>
    <row r="243" spans="1:4">
      <c r="A243" t="s">
        <v>1459</v>
      </c>
      <c r="B243" t="s">
        <v>1018</v>
      </c>
      <c r="C243" t="s">
        <v>1460</v>
      </c>
      <c r="D243">
        <v>191212</v>
      </c>
    </row>
    <row r="244" spans="1:4">
      <c r="A244" s="13" t="s">
        <v>932</v>
      </c>
      <c r="B244" s="13" t="s">
        <v>990</v>
      </c>
      <c r="C244" s="13" t="s">
        <v>1461</v>
      </c>
      <c r="D244" s="13">
        <v>306301</v>
      </c>
    </row>
    <row r="245" spans="1:4">
      <c r="A245" t="s">
        <v>908</v>
      </c>
      <c r="B245" t="s">
        <v>998</v>
      </c>
      <c r="C245" t="s">
        <v>1462</v>
      </c>
      <c r="D245">
        <v>840837</v>
      </c>
    </row>
    <row r="246" spans="1:4">
      <c r="A246" s="13" t="s">
        <v>1463</v>
      </c>
      <c r="B246" s="13" t="s">
        <v>976</v>
      </c>
      <c r="C246" s="13" t="s">
        <v>1464</v>
      </c>
      <c r="D246" s="13">
        <v>763065</v>
      </c>
    </row>
    <row r="247" spans="1:4">
      <c r="A247" t="s">
        <v>1465</v>
      </c>
      <c r="B247" t="s">
        <v>1108</v>
      </c>
      <c r="C247" t="s">
        <v>1466</v>
      </c>
      <c r="D247">
        <v>693486</v>
      </c>
    </row>
    <row r="248" spans="1:4">
      <c r="A248" s="13" t="s">
        <v>1110</v>
      </c>
      <c r="B248" s="13" t="s">
        <v>953</v>
      </c>
      <c r="C248" s="13" t="s">
        <v>1467</v>
      </c>
      <c r="D248" s="13">
        <v>404248</v>
      </c>
    </row>
    <row r="249" spans="1:4">
      <c r="A249" t="s">
        <v>1070</v>
      </c>
      <c r="B249" t="s">
        <v>1452</v>
      </c>
      <c r="C249" t="s">
        <v>1468</v>
      </c>
      <c r="D249">
        <v>921976.91</v>
      </c>
    </row>
    <row r="250" spans="1:4">
      <c r="A250" s="13" t="s">
        <v>1459</v>
      </c>
      <c r="B250" s="13" t="s">
        <v>1469</v>
      </c>
      <c r="C250" s="13" t="s">
        <v>1470</v>
      </c>
      <c r="D250" s="13">
        <v>549603.85</v>
      </c>
    </row>
    <row r="251" spans="1:4">
      <c r="A251" t="s">
        <v>1471</v>
      </c>
      <c r="B251" t="s">
        <v>1472</v>
      </c>
      <c r="C251" t="s">
        <v>1473</v>
      </c>
      <c r="D251">
        <v>502250</v>
      </c>
    </row>
    <row r="252" spans="1:4">
      <c r="A252" s="13" t="s">
        <v>1222</v>
      </c>
      <c r="B252" s="13" t="s">
        <v>1074</v>
      </c>
      <c r="C252" s="13" t="s">
        <v>1474</v>
      </c>
      <c r="D252" s="13">
        <v>915261</v>
      </c>
    </row>
    <row r="253" spans="1:4">
      <c r="A253" t="s">
        <v>1475</v>
      </c>
      <c r="B253" t="s">
        <v>1237</v>
      </c>
      <c r="C253" t="s">
        <v>1075</v>
      </c>
      <c r="D253">
        <v>352008</v>
      </c>
    </row>
    <row r="254" spans="1:4">
      <c r="A254" s="13" t="s">
        <v>1476</v>
      </c>
      <c r="B254" s="13" t="s">
        <v>1102</v>
      </c>
      <c r="C254" s="13" t="s">
        <v>1364</v>
      </c>
      <c r="D254" s="13">
        <v>264000</v>
      </c>
    </row>
    <row r="255" spans="1:4">
      <c r="A255" t="s">
        <v>970</v>
      </c>
      <c r="B255" t="s">
        <v>1477</v>
      </c>
      <c r="C255" t="s">
        <v>1478</v>
      </c>
      <c r="D255">
        <v>476079</v>
      </c>
    </row>
    <row r="256" spans="1:4">
      <c r="A256" s="13" t="s">
        <v>970</v>
      </c>
      <c r="B256" s="13" t="s">
        <v>1386</v>
      </c>
      <c r="C256" s="13" t="s">
        <v>1479</v>
      </c>
      <c r="D256" s="13">
        <v>326009.23</v>
      </c>
    </row>
    <row r="257" spans="1:4">
      <c r="A257" t="s">
        <v>1480</v>
      </c>
      <c r="B257" t="s">
        <v>1481</v>
      </c>
      <c r="C257" t="s">
        <v>1482</v>
      </c>
      <c r="D257">
        <v>556551</v>
      </c>
    </row>
    <row r="258" spans="1:4">
      <c r="A258" s="13" t="s">
        <v>1483</v>
      </c>
      <c r="B258" s="13" t="s">
        <v>1484</v>
      </c>
      <c r="C258" s="13" t="s">
        <v>1485</v>
      </c>
      <c r="D258" s="13">
        <v>400000</v>
      </c>
    </row>
    <row r="259" spans="1:4">
      <c r="A259" t="s">
        <v>1486</v>
      </c>
      <c r="B259" t="s">
        <v>1487</v>
      </c>
      <c r="C259" t="s">
        <v>1454</v>
      </c>
      <c r="D259">
        <v>341000</v>
      </c>
    </row>
    <row r="260" spans="1:4">
      <c r="A260" s="13" t="s">
        <v>968</v>
      </c>
      <c r="B260" s="13" t="s">
        <v>968</v>
      </c>
      <c r="C260" s="13" t="s">
        <v>1488</v>
      </c>
      <c r="D260" s="13">
        <v>366117</v>
      </c>
    </row>
    <row r="261" spans="1:4">
      <c r="A261" t="s">
        <v>1489</v>
      </c>
      <c r="B261" t="s">
        <v>1490</v>
      </c>
      <c r="C261" t="s">
        <v>1491</v>
      </c>
      <c r="D261">
        <v>739381</v>
      </c>
    </row>
    <row r="262" spans="1:4">
      <c r="A262" s="13" t="s">
        <v>1353</v>
      </c>
      <c r="B262" s="13" t="s">
        <v>1121</v>
      </c>
      <c r="C262" s="13" t="s">
        <v>1492</v>
      </c>
      <c r="D262" s="13">
        <v>520636.54</v>
      </c>
    </row>
    <row r="263" spans="1:4">
      <c r="A263" t="s">
        <v>1198</v>
      </c>
      <c r="B263" t="s">
        <v>1493</v>
      </c>
      <c r="C263" t="s">
        <v>1494</v>
      </c>
      <c r="D263">
        <v>246456</v>
      </c>
    </row>
    <row r="264" spans="1:4">
      <c r="A264" s="13" t="s">
        <v>1495</v>
      </c>
      <c r="B264" s="13" t="s">
        <v>1496</v>
      </c>
      <c r="C264" s="13" t="s">
        <v>1497</v>
      </c>
      <c r="D264" s="13">
        <v>468592.28</v>
      </c>
    </row>
    <row r="265" spans="1:4">
      <c r="A265" t="s">
        <v>1373</v>
      </c>
      <c r="B265" t="s">
        <v>972</v>
      </c>
      <c r="C265" t="s">
        <v>1498</v>
      </c>
      <c r="D265">
        <v>1679684</v>
      </c>
    </row>
    <row r="266" spans="1:4">
      <c r="A266" s="13" t="s">
        <v>968</v>
      </c>
      <c r="B266" s="13" t="s">
        <v>1036</v>
      </c>
      <c r="C266" s="13" t="s">
        <v>1499</v>
      </c>
      <c r="D266" s="13">
        <v>361694</v>
      </c>
    </row>
    <row r="267" spans="1:4">
      <c r="A267" t="s">
        <v>1489</v>
      </c>
      <c r="B267" t="s">
        <v>967</v>
      </c>
      <c r="C267" t="s">
        <v>1500</v>
      </c>
      <c r="D267">
        <v>461264.69</v>
      </c>
    </row>
    <row r="268" spans="1:4">
      <c r="A268" s="13" t="s">
        <v>1501</v>
      </c>
      <c r="B268" s="13" t="s">
        <v>1502</v>
      </c>
      <c r="C268" s="13" t="s">
        <v>1503</v>
      </c>
      <c r="D268" s="13">
        <v>361519</v>
      </c>
    </row>
    <row r="269" spans="1:4">
      <c r="A269" t="s">
        <v>1353</v>
      </c>
      <c r="B269" t="s">
        <v>1135</v>
      </c>
      <c r="C269" t="s">
        <v>1504</v>
      </c>
      <c r="D269">
        <v>551788.22</v>
      </c>
    </row>
    <row r="270" spans="1:4">
      <c r="A270" s="13" t="s">
        <v>1505</v>
      </c>
      <c r="B270" s="13" t="s">
        <v>1506</v>
      </c>
      <c r="C270" s="13" t="s">
        <v>1507</v>
      </c>
      <c r="D270" s="13">
        <v>1331914</v>
      </c>
    </row>
    <row r="271" spans="1:4">
      <c r="A271" t="s">
        <v>1508</v>
      </c>
      <c r="B271" t="s">
        <v>1509</v>
      </c>
      <c r="C271" t="s">
        <v>1510</v>
      </c>
      <c r="D271">
        <v>983353</v>
      </c>
    </row>
    <row r="272" spans="1:4">
      <c r="A272" s="13" t="s">
        <v>1511</v>
      </c>
      <c r="B272" s="13" t="s">
        <v>1512</v>
      </c>
      <c r="C272" s="13" t="s">
        <v>1513</v>
      </c>
      <c r="D272" s="13">
        <v>109353</v>
      </c>
    </row>
    <row r="273" spans="1:4">
      <c r="A273" t="s">
        <v>1070</v>
      </c>
      <c r="B273" t="s">
        <v>908</v>
      </c>
      <c r="C273" t="s">
        <v>1514</v>
      </c>
      <c r="D273">
        <v>0</v>
      </c>
    </row>
    <row r="274" spans="1:4">
      <c r="A274" s="13" t="s">
        <v>914</v>
      </c>
      <c r="B274" s="13" t="s">
        <v>1515</v>
      </c>
      <c r="C274" s="13" t="s">
        <v>1516</v>
      </c>
      <c r="D274" s="13">
        <v>542574</v>
      </c>
    </row>
    <row r="275" spans="1:4">
      <c r="A275" t="s">
        <v>1373</v>
      </c>
      <c r="B275" t="s">
        <v>1517</v>
      </c>
      <c r="C275" t="s">
        <v>1518</v>
      </c>
      <c r="D275">
        <v>843000</v>
      </c>
    </row>
    <row r="276" spans="1:4">
      <c r="A276" s="13" t="s">
        <v>968</v>
      </c>
      <c r="B276" s="13" t="s">
        <v>925</v>
      </c>
      <c r="C276" s="13" t="s">
        <v>1519</v>
      </c>
      <c r="D276" s="13">
        <v>962414</v>
      </c>
    </row>
    <row r="277" spans="1:4">
      <c r="A277" t="s">
        <v>968</v>
      </c>
      <c r="B277" t="s">
        <v>1169</v>
      </c>
      <c r="C277" t="s">
        <v>1520</v>
      </c>
      <c r="D277">
        <v>630103.32999999996</v>
      </c>
    </row>
    <row r="278" spans="1:4">
      <c r="A278" s="13" t="s">
        <v>1070</v>
      </c>
      <c r="B278" s="13" t="s">
        <v>1521</v>
      </c>
      <c r="C278" s="13" t="s">
        <v>1522</v>
      </c>
      <c r="D278" s="13">
        <v>482721.11</v>
      </c>
    </row>
    <row r="279" spans="1:4">
      <c r="A279" t="s">
        <v>968</v>
      </c>
      <c r="B279" t="s">
        <v>979</v>
      </c>
      <c r="C279" t="s">
        <v>1523</v>
      </c>
      <c r="D279">
        <v>612970</v>
      </c>
    </row>
    <row r="280" spans="1:4">
      <c r="A280" s="13" t="s">
        <v>1511</v>
      </c>
      <c r="B280" s="13" t="s">
        <v>1164</v>
      </c>
      <c r="C280" s="13" t="s">
        <v>1524</v>
      </c>
      <c r="D280" s="13">
        <v>369822.05</v>
      </c>
    </row>
    <row r="281" spans="1:4">
      <c r="A281" t="s">
        <v>968</v>
      </c>
      <c r="B281" t="s">
        <v>1525</v>
      </c>
      <c r="C281" t="s">
        <v>1526</v>
      </c>
      <c r="D281">
        <v>247200</v>
      </c>
    </row>
    <row r="282" spans="1:4">
      <c r="A282" s="13" t="s">
        <v>1508</v>
      </c>
      <c r="B282" s="13" t="s">
        <v>1527</v>
      </c>
      <c r="C282" s="13" t="s">
        <v>982</v>
      </c>
      <c r="D282" s="13">
        <v>526231</v>
      </c>
    </row>
    <row r="283" spans="1:4">
      <c r="A283" t="s">
        <v>1528</v>
      </c>
      <c r="B283" t="s">
        <v>1089</v>
      </c>
      <c r="C283" t="s">
        <v>1529</v>
      </c>
      <c r="D283">
        <v>692722</v>
      </c>
    </row>
    <row r="284" spans="1:4">
      <c r="A284" s="13" t="s">
        <v>1530</v>
      </c>
      <c r="B284" s="13" t="s">
        <v>1298</v>
      </c>
      <c r="C284" s="13" t="s">
        <v>1531</v>
      </c>
      <c r="D284" s="13">
        <v>610251</v>
      </c>
    </row>
    <row r="285" spans="1:4">
      <c r="A285" t="s">
        <v>1532</v>
      </c>
      <c r="B285" t="s">
        <v>1533</v>
      </c>
      <c r="C285" t="s">
        <v>1534</v>
      </c>
      <c r="D285">
        <v>524966.56000000006</v>
      </c>
    </row>
    <row r="286" spans="1:4">
      <c r="A286" s="13" t="s">
        <v>1535</v>
      </c>
      <c r="B286" s="13" t="s">
        <v>1412</v>
      </c>
      <c r="C286" s="13" t="s">
        <v>1536</v>
      </c>
      <c r="D286" s="13">
        <v>2034063</v>
      </c>
    </row>
    <row r="287" spans="1:4">
      <c r="A287" t="s">
        <v>1353</v>
      </c>
      <c r="B287" t="s">
        <v>1206</v>
      </c>
      <c r="C287" t="s">
        <v>1537</v>
      </c>
      <c r="D287">
        <v>218998</v>
      </c>
    </row>
    <row r="288" spans="1:4">
      <c r="A288" s="13" t="s">
        <v>1133</v>
      </c>
      <c r="B288" s="13" t="s">
        <v>1353</v>
      </c>
      <c r="C288" s="13" t="s">
        <v>982</v>
      </c>
      <c r="D288" s="13">
        <v>470634.79</v>
      </c>
    </row>
    <row r="289" spans="1:4">
      <c r="A289" t="s">
        <v>972</v>
      </c>
      <c r="B289" t="s">
        <v>1538</v>
      </c>
      <c r="C289" t="s">
        <v>1539</v>
      </c>
      <c r="D289">
        <v>103450</v>
      </c>
    </row>
    <row r="290" spans="1:4">
      <c r="A290" s="13" t="s">
        <v>968</v>
      </c>
      <c r="B290" s="13" t="s">
        <v>968</v>
      </c>
      <c r="C290" s="13" t="s">
        <v>1540</v>
      </c>
      <c r="D290" s="13">
        <v>627799</v>
      </c>
    </row>
    <row r="291" spans="1:4">
      <c r="A291" t="s">
        <v>1541</v>
      </c>
      <c r="B291" t="s">
        <v>1502</v>
      </c>
      <c r="C291" t="s">
        <v>1542</v>
      </c>
      <c r="D291">
        <v>470634.79</v>
      </c>
    </row>
    <row r="292" spans="1:4">
      <c r="A292" s="13" t="s">
        <v>1543</v>
      </c>
      <c r="B292" s="13" t="s">
        <v>1544</v>
      </c>
      <c r="C292" s="13" t="s">
        <v>1545</v>
      </c>
      <c r="D292" s="13">
        <v>168000</v>
      </c>
    </row>
    <row r="293" spans="1:4">
      <c r="A293" t="s">
        <v>1346</v>
      </c>
      <c r="B293" t="s">
        <v>1546</v>
      </c>
      <c r="C293" t="s">
        <v>1547</v>
      </c>
      <c r="D293">
        <v>666630.59</v>
      </c>
    </row>
    <row r="294" spans="1:4">
      <c r="A294" s="13" t="s">
        <v>1489</v>
      </c>
      <c r="B294" s="13" t="s">
        <v>1548</v>
      </c>
      <c r="C294" s="13" t="s">
        <v>1549</v>
      </c>
      <c r="D294" s="13">
        <v>355606.54</v>
      </c>
    </row>
    <row r="295" spans="1:4">
      <c r="A295" t="s">
        <v>1477</v>
      </c>
      <c r="B295" t="s">
        <v>1550</v>
      </c>
      <c r="C295" t="s">
        <v>997</v>
      </c>
      <c r="D295">
        <v>574724</v>
      </c>
    </row>
    <row r="296" spans="1:4">
      <c r="A296" s="13" t="s">
        <v>1133</v>
      </c>
      <c r="B296" s="13" t="s">
        <v>1366</v>
      </c>
      <c r="C296" s="13" t="s">
        <v>1551</v>
      </c>
      <c r="D296" s="13">
        <v>626771</v>
      </c>
    </row>
    <row r="297" spans="1:4">
      <c r="A297" t="s">
        <v>914</v>
      </c>
      <c r="B297" t="s">
        <v>1552</v>
      </c>
      <c r="C297" t="s">
        <v>1553</v>
      </c>
      <c r="D297">
        <v>1000598</v>
      </c>
    </row>
    <row r="298" spans="1:4">
      <c r="A298" s="13" t="s">
        <v>1554</v>
      </c>
      <c r="B298" s="13" t="s">
        <v>1555</v>
      </c>
      <c r="C298" s="13" t="s">
        <v>1556</v>
      </c>
      <c r="D298" s="13">
        <v>506779.76</v>
      </c>
    </row>
    <row r="299" spans="1:4">
      <c r="A299" t="s">
        <v>1191</v>
      </c>
      <c r="B299" t="s">
        <v>1222</v>
      </c>
      <c r="C299" t="s">
        <v>1557</v>
      </c>
      <c r="D299">
        <v>499738</v>
      </c>
    </row>
    <row r="300" spans="1:4">
      <c r="A300" s="13" t="s">
        <v>908</v>
      </c>
      <c r="B300" s="13" t="s">
        <v>1558</v>
      </c>
      <c r="C300" s="13" t="s">
        <v>1559</v>
      </c>
      <c r="D300" s="13">
        <v>566910</v>
      </c>
    </row>
    <row r="301" spans="1:4">
      <c r="A301" t="s">
        <v>1560</v>
      </c>
      <c r="B301" t="s">
        <v>1089</v>
      </c>
      <c r="C301" t="s">
        <v>1561</v>
      </c>
      <c r="D301">
        <v>858804</v>
      </c>
    </row>
    <row r="302" spans="1:4">
      <c r="A302" s="13" t="s">
        <v>1527</v>
      </c>
      <c r="B302" s="13" t="s">
        <v>1562</v>
      </c>
      <c r="C302" s="13" t="s">
        <v>1563</v>
      </c>
      <c r="D302" s="13">
        <v>1209000</v>
      </c>
    </row>
    <row r="303" spans="1:4">
      <c r="A303" t="s">
        <v>1564</v>
      </c>
      <c r="B303" t="s">
        <v>1052</v>
      </c>
      <c r="C303" t="s">
        <v>1565</v>
      </c>
      <c r="D303">
        <v>180772.5</v>
      </c>
    </row>
    <row r="304" spans="1:4">
      <c r="A304" s="13" t="s">
        <v>908</v>
      </c>
      <c r="B304" s="13" t="s">
        <v>1355</v>
      </c>
      <c r="C304" s="13" t="s">
        <v>1566</v>
      </c>
      <c r="D304" s="13">
        <v>1164547</v>
      </c>
    </row>
    <row r="305" spans="1:4">
      <c r="A305" t="s">
        <v>1191</v>
      </c>
      <c r="B305" t="s">
        <v>1567</v>
      </c>
      <c r="C305" t="s">
        <v>1568</v>
      </c>
      <c r="D305">
        <v>1029631</v>
      </c>
    </row>
    <row r="306" spans="1:4">
      <c r="A306" s="13" t="s">
        <v>908</v>
      </c>
      <c r="B306" s="13" t="s">
        <v>1282</v>
      </c>
      <c r="C306" s="13" t="s">
        <v>1569</v>
      </c>
      <c r="D306" s="13">
        <v>443870</v>
      </c>
    </row>
    <row r="307" spans="1:4">
      <c r="A307" t="s">
        <v>1570</v>
      </c>
      <c r="B307" t="s">
        <v>1571</v>
      </c>
      <c r="C307" t="s">
        <v>1572</v>
      </c>
      <c r="D307">
        <v>1821735</v>
      </c>
    </row>
    <row r="308" spans="1:4">
      <c r="A308" s="13" t="s">
        <v>1573</v>
      </c>
      <c r="B308" s="13" t="s">
        <v>1574</v>
      </c>
      <c r="C308" s="13" t="s">
        <v>1575</v>
      </c>
      <c r="D308" s="13">
        <v>347148.68</v>
      </c>
    </row>
    <row r="309" spans="1:4">
      <c r="A309" t="s">
        <v>1527</v>
      </c>
      <c r="B309" t="s">
        <v>1576</v>
      </c>
      <c r="C309" t="s">
        <v>1577</v>
      </c>
      <c r="D309">
        <v>425959.36</v>
      </c>
    </row>
    <row r="310" spans="1:4">
      <c r="A310" s="13" t="s">
        <v>1578</v>
      </c>
      <c r="B310" s="13" t="s">
        <v>1579</v>
      </c>
      <c r="C310" s="13" t="s">
        <v>1580</v>
      </c>
      <c r="D310" s="13">
        <v>280000</v>
      </c>
    </row>
    <row r="311" spans="1:4">
      <c r="A311" t="s">
        <v>908</v>
      </c>
      <c r="B311" t="s">
        <v>1471</v>
      </c>
      <c r="C311" t="s">
        <v>1354</v>
      </c>
      <c r="D311">
        <v>735157</v>
      </c>
    </row>
    <row r="312" spans="1:4">
      <c r="A312" s="13" t="s">
        <v>1581</v>
      </c>
      <c r="B312" s="13" t="s">
        <v>1511</v>
      </c>
      <c r="C312" s="13" t="s">
        <v>1582</v>
      </c>
      <c r="D312" s="13">
        <v>896401.17</v>
      </c>
    </row>
    <row r="313" spans="1:4">
      <c r="A313" t="s">
        <v>1583</v>
      </c>
      <c r="B313" t="s">
        <v>1279</v>
      </c>
      <c r="C313" t="s">
        <v>1584</v>
      </c>
      <c r="D313">
        <v>1461396</v>
      </c>
    </row>
    <row r="314" spans="1:4">
      <c r="A314" s="13" t="s">
        <v>1585</v>
      </c>
      <c r="B314" s="13" t="s">
        <v>1586</v>
      </c>
      <c r="C314" s="13" t="s">
        <v>1259</v>
      </c>
      <c r="D314" s="13">
        <v>349887.26</v>
      </c>
    </row>
    <row r="315" spans="1:4">
      <c r="A315" t="s">
        <v>928</v>
      </c>
      <c r="B315" t="s">
        <v>1587</v>
      </c>
      <c r="C315" t="s">
        <v>1588</v>
      </c>
      <c r="D315">
        <v>2736547</v>
      </c>
    </row>
    <row r="316" spans="1:4">
      <c r="A316" s="13" t="s">
        <v>1589</v>
      </c>
      <c r="B316" s="13" t="s">
        <v>914</v>
      </c>
      <c r="C316" s="13" t="s">
        <v>1005</v>
      </c>
      <c r="D316" s="13">
        <v>502413.04</v>
      </c>
    </row>
    <row r="317" spans="1:4">
      <c r="A317" t="s">
        <v>1590</v>
      </c>
      <c r="B317" t="s">
        <v>1591</v>
      </c>
      <c r="C317" t="s">
        <v>1592</v>
      </c>
      <c r="D317">
        <v>312527</v>
      </c>
    </row>
    <row r="318" spans="1:4">
      <c r="A318" s="13" t="s">
        <v>996</v>
      </c>
      <c r="B318" s="13" t="s">
        <v>1483</v>
      </c>
      <c r="C318" s="13" t="s">
        <v>1593</v>
      </c>
      <c r="D318" s="13">
        <v>672456</v>
      </c>
    </row>
    <row r="319" spans="1:4">
      <c r="A319" t="s">
        <v>1594</v>
      </c>
      <c r="B319" t="s">
        <v>1595</v>
      </c>
      <c r="C319" t="s">
        <v>1596</v>
      </c>
      <c r="D319">
        <v>988930</v>
      </c>
    </row>
    <row r="320" spans="1:4">
      <c r="A320" s="13" t="s">
        <v>1341</v>
      </c>
      <c r="B320" s="13" t="s">
        <v>1597</v>
      </c>
      <c r="C320" s="13" t="s">
        <v>1598</v>
      </c>
      <c r="D320" s="13">
        <v>644593</v>
      </c>
    </row>
    <row r="321" spans="1:4">
      <c r="A321" t="s">
        <v>1599</v>
      </c>
      <c r="B321" t="s">
        <v>963</v>
      </c>
      <c r="C321" t="s">
        <v>1600</v>
      </c>
      <c r="D321">
        <v>1786713</v>
      </c>
    </row>
    <row r="322" spans="1:4">
      <c r="A322" s="13" t="s">
        <v>1191</v>
      </c>
      <c r="B322" s="13" t="s">
        <v>1601</v>
      </c>
      <c r="C322" s="13" t="s">
        <v>1602</v>
      </c>
      <c r="D322" s="13">
        <v>846853</v>
      </c>
    </row>
    <row r="323" spans="1:4">
      <c r="A323" t="s">
        <v>1603</v>
      </c>
      <c r="B323" t="s">
        <v>1578</v>
      </c>
      <c r="C323" t="s">
        <v>1604</v>
      </c>
      <c r="D323">
        <v>360066</v>
      </c>
    </row>
    <row r="324" spans="1:4">
      <c r="A324" s="13" t="s">
        <v>908</v>
      </c>
      <c r="B324" s="13" t="s">
        <v>1250</v>
      </c>
      <c r="C324" s="13" t="s">
        <v>1605</v>
      </c>
      <c r="D324" s="13">
        <v>886885</v>
      </c>
    </row>
    <row r="325" spans="1:4">
      <c r="A325" t="s">
        <v>908</v>
      </c>
      <c r="B325" t="s">
        <v>1606</v>
      </c>
      <c r="C325" t="s">
        <v>1607</v>
      </c>
      <c r="D325">
        <v>931902.6</v>
      </c>
    </row>
    <row r="326" spans="1:4">
      <c r="A326" s="13" t="s">
        <v>996</v>
      </c>
      <c r="B326" s="13" t="s">
        <v>1608</v>
      </c>
      <c r="C326" s="13" t="s">
        <v>1609</v>
      </c>
      <c r="D326" s="13">
        <v>557106</v>
      </c>
    </row>
    <row r="327" spans="1:4">
      <c r="A327" t="s">
        <v>996</v>
      </c>
      <c r="B327" t="s">
        <v>1610</v>
      </c>
      <c r="C327" t="s">
        <v>1611</v>
      </c>
      <c r="D327">
        <v>1287045</v>
      </c>
    </row>
    <row r="328" spans="1:4">
      <c r="A328" s="13" t="s">
        <v>996</v>
      </c>
      <c r="B328" s="13" t="s">
        <v>1490</v>
      </c>
      <c r="C328" s="13" t="s">
        <v>1612</v>
      </c>
      <c r="D328" s="13">
        <v>600000</v>
      </c>
    </row>
    <row r="329" spans="1:4">
      <c r="A329" t="s">
        <v>1613</v>
      </c>
      <c r="B329" t="s">
        <v>1054</v>
      </c>
      <c r="C329" t="s">
        <v>1053</v>
      </c>
      <c r="D329">
        <v>351100</v>
      </c>
    </row>
    <row r="330" spans="1:4">
      <c r="A330" s="13" t="s">
        <v>1614</v>
      </c>
      <c r="B330" s="13" t="s">
        <v>1615</v>
      </c>
      <c r="C330" s="13" t="s">
        <v>1616</v>
      </c>
      <c r="D330" s="13">
        <v>1237035</v>
      </c>
    </row>
    <row r="331" spans="1:4">
      <c r="A331" t="s">
        <v>1617</v>
      </c>
      <c r="B331" t="s">
        <v>1106</v>
      </c>
      <c r="C331" t="s">
        <v>1618</v>
      </c>
      <c r="D331">
        <v>370011</v>
      </c>
    </row>
    <row r="332" spans="1:4">
      <c r="A332" s="13" t="s">
        <v>1350</v>
      </c>
      <c r="B332" s="13" t="s">
        <v>1619</v>
      </c>
      <c r="C332" s="13" t="s">
        <v>945</v>
      </c>
      <c r="D332" s="13">
        <v>367200</v>
      </c>
    </row>
    <row r="333" spans="1:4">
      <c r="A333" t="s">
        <v>908</v>
      </c>
      <c r="B333" t="s">
        <v>968</v>
      </c>
      <c r="C333" t="s">
        <v>1556</v>
      </c>
      <c r="D333">
        <v>430000</v>
      </c>
    </row>
    <row r="334" spans="1:4">
      <c r="A334" s="13" t="s">
        <v>996</v>
      </c>
      <c r="B334" s="13" t="s">
        <v>925</v>
      </c>
      <c r="C334" s="13" t="s">
        <v>1620</v>
      </c>
      <c r="D334" s="13">
        <v>651782</v>
      </c>
    </row>
    <row r="335" spans="1:4">
      <c r="A335" t="s">
        <v>1621</v>
      </c>
      <c r="B335" t="s">
        <v>1621</v>
      </c>
      <c r="C335" t="s">
        <v>1622</v>
      </c>
      <c r="D335">
        <v>351672</v>
      </c>
    </row>
    <row r="336" spans="1:4">
      <c r="A336" s="13" t="s">
        <v>1623</v>
      </c>
      <c r="B336" s="13" t="s">
        <v>1502</v>
      </c>
      <c r="C336" s="13" t="s">
        <v>1593</v>
      </c>
      <c r="D336" s="13">
        <v>1089290.6599999999</v>
      </c>
    </row>
    <row r="337" spans="1:4">
      <c r="A337" t="s">
        <v>1624</v>
      </c>
      <c r="B337" t="s">
        <v>1625</v>
      </c>
      <c r="C337" t="s">
        <v>1626</v>
      </c>
      <c r="D337">
        <v>750487</v>
      </c>
    </row>
    <row r="338" spans="1:4">
      <c r="A338" s="13" t="s">
        <v>1627</v>
      </c>
      <c r="B338" s="13" t="s">
        <v>979</v>
      </c>
      <c r="C338" s="13" t="s">
        <v>1628</v>
      </c>
      <c r="D338" s="13">
        <v>782813</v>
      </c>
    </row>
    <row r="339" spans="1:4">
      <c r="A339" t="s">
        <v>1103</v>
      </c>
      <c r="B339" t="s">
        <v>1290</v>
      </c>
      <c r="C339" t="s">
        <v>1629</v>
      </c>
      <c r="D339">
        <v>184248</v>
      </c>
    </row>
    <row r="340" spans="1:4">
      <c r="A340" s="13" t="s">
        <v>1630</v>
      </c>
      <c r="B340" s="13" t="s">
        <v>963</v>
      </c>
      <c r="C340" s="13" t="s">
        <v>1631</v>
      </c>
      <c r="D340" s="13">
        <v>844000</v>
      </c>
    </row>
    <row r="341" spans="1:4">
      <c r="A341" t="s">
        <v>1632</v>
      </c>
      <c r="B341" t="s">
        <v>1633</v>
      </c>
      <c r="C341" t="s">
        <v>1634</v>
      </c>
      <c r="D341">
        <v>300000</v>
      </c>
    </row>
    <row r="342" spans="1:4">
      <c r="A342" s="13" t="s">
        <v>960</v>
      </c>
      <c r="B342" s="13" t="s">
        <v>998</v>
      </c>
      <c r="C342" s="13" t="s">
        <v>1635</v>
      </c>
      <c r="D342" s="13">
        <v>150000</v>
      </c>
    </row>
    <row r="343" spans="1:4">
      <c r="A343" t="s">
        <v>1636</v>
      </c>
      <c r="B343" t="s">
        <v>1637</v>
      </c>
      <c r="C343" t="s">
        <v>1638</v>
      </c>
      <c r="D343">
        <v>1001449</v>
      </c>
    </row>
    <row r="344" spans="1:4">
      <c r="A344" s="13" t="s">
        <v>1639</v>
      </c>
      <c r="B344" s="13" t="s">
        <v>911</v>
      </c>
      <c r="C344" s="13" t="s">
        <v>1640</v>
      </c>
      <c r="D344" s="13">
        <v>982241.53</v>
      </c>
    </row>
    <row r="345" spans="1:4">
      <c r="A345" t="s">
        <v>1641</v>
      </c>
      <c r="B345" t="s">
        <v>1366</v>
      </c>
      <c r="C345" t="s">
        <v>1642</v>
      </c>
      <c r="D345">
        <v>225114</v>
      </c>
    </row>
    <row r="346" spans="1:4">
      <c r="A346" s="13" t="s">
        <v>1643</v>
      </c>
      <c r="B346" s="13" t="s">
        <v>1644</v>
      </c>
      <c r="C346" s="13" t="s">
        <v>1645</v>
      </c>
      <c r="D346" s="13">
        <v>1175394</v>
      </c>
    </row>
    <row r="347" spans="1:4">
      <c r="A347" t="s">
        <v>1643</v>
      </c>
      <c r="B347" t="s">
        <v>953</v>
      </c>
      <c r="C347" t="s">
        <v>1646</v>
      </c>
      <c r="D347">
        <v>528351.07999999996</v>
      </c>
    </row>
    <row r="348" spans="1:4">
      <c r="A348" s="13" t="s">
        <v>1057</v>
      </c>
      <c r="B348" s="13" t="s">
        <v>1647</v>
      </c>
      <c r="C348" s="13" t="s">
        <v>1648</v>
      </c>
      <c r="D348" s="13"/>
    </row>
    <row r="349" spans="1:4">
      <c r="A349" t="s">
        <v>1471</v>
      </c>
      <c r="B349" t="s">
        <v>1136</v>
      </c>
      <c r="C349" t="s">
        <v>1649</v>
      </c>
      <c r="D349">
        <v>1183126</v>
      </c>
    </row>
    <row r="350" spans="1:4">
      <c r="A350" s="13" t="s">
        <v>1650</v>
      </c>
      <c r="B350" s="13" t="s">
        <v>990</v>
      </c>
      <c r="C350" s="13" t="s">
        <v>1354</v>
      </c>
      <c r="D350" s="13">
        <v>735653</v>
      </c>
    </row>
    <row r="351" spans="1:4">
      <c r="A351" t="s">
        <v>1632</v>
      </c>
      <c r="B351" t="s">
        <v>1042</v>
      </c>
      <c r="C351" t="s">
        <v>1651</v>
      </c>
      <c r="D351">
        <v>389920</v>
      </c>
    </row>
    <row r="352" spans="1:4">
      <c r="A352" s="13" t="s">
        <v>1057</v>
      </c>
      <c r="B352" s="13" t="s">
        <v>1652</v>
      </c>
      <c r="C352" s="13" t="s">
        <v>1653</v>
      </c>
      <c r="D352" s="13">
        <v>713203</v>
      </c>
    </row>
    <row r="353" spans="1:4">
      <c r="A353" t="s">
        <v>1057</v>
      </c>
      <c r="B353" t="s">
        <v>1654</v>
      </c>
      <c r="C353" t="s">
        <v>1655</v>
      </c>
      <c r="D353">
        <v>449124</v>
      </c>
    </row>
    <row r="354" spans="1:4">
      <c r="A354" s="13" t="s">
        <v>1636</v>
      </c>
      <c r="B354" s="13" t="s">
        <v>1656</v>
      </c>
      <c r="C354" s="13" t="s">
        <v>921</v>
      </c>
      <c r="D354" s="13">
        <v>389273</v>
      </c>
    </row>
    <row r="355" spans="1:4">
      <c r="A355" t="s">
        <v>932</v>
      </c>
      <c r="B355" t="s">
        <v>948</v>
      </c>
      <c r="C355" t="s">
        <v>1439</v>
      </c>
      <c r="D355">
        <v>553144</v>
      </c>
    </row>
    <row r="356" spans="1:4">
      <c r="A356" s="13" t="s">
        <v>952</v>
      </c>
      <c r="B356" s="13" t="s">
        <v>953</v>
      </c>
      <c r="C356" s="13" t="s">
        <v>1657</v>
      </c>
      <c r="D356" s="13">
        <v>230767.94</v>
      </c>
    </row>
    <row r="357" spans="1:4">
      <c r="A357" t="s">
        <v>1226</v>
      </c>
      <c r="B357" t="s">
        <v>1036</v>
      </c>
      <c r="C357" t="s">
        <v>1658</v>
      </c>
      <c r="D357">
        <v>300000</v>
      </c>
    </row>
    <row r="358" spans="1:4">
      <c r="A358" s="13" t="s">
        <v>960</v>
      </c>
      <c r="B358" s="13" t="s">
        <v>1659</v>
      </c>
      <c r="C358" s="13" t="s">
        <v>1660</v>
      </c>
      <c r="D358" s="13">
        <v>152204172</v>
      </c>
    </row>
    <row r="359" spans="1:4">
      <c r="A359" t="s">
        <v>1661</v>
      </c>
      <c r="B359" t="s">
        <v>1662</v>
      </c>
      <c r="C359" t="s">
        <v>1663</v>
      </c>
      <c r="D359">
        <v>4029648</v>
      </c>
    </row>
    <row r="360" spans="1:4">
      <c r="A360" s="13" t="s">
        <v>1664</v>
      </c>
      <c r="B360" s="13" t="s">
        <v>1665</v>
      </c>
      <c r="C360" s="13" t="s">
        <v>1666</v>
      </c>
      <c r="D360" s="13">
        <v>515000</v>
      </c>
    </row>
    <row r="361" spans="1:4">
      <c r="A361" t="s">
        <v>1175</v>
      </c>
      <c r="B361" t="s">
        <v>1667</v>
      </c>
      <c r="C361" t="s">
        <v>1668</v>
      </c>
      <c r="D361">
        <v>336000</v>
      </c>
    </row>
    <row r="362" spans="1:4">
      <c r="A362" s="13" t="s">
        <v>1087</v>
      </c>
      <c r="B362" s="13" t="s">
        <v>1290</v>
      </c>
      <c r="C362" s="13" t="s">
        <v>1669</v>
      </c>
      <c r="D362" s="13">
        <v>530481.99</v>
      </c>
    </row>
    <row r="363" spans="1:4">
      <c r="A363" t="s">
        <v>1670</v>
      </c>
      <c r="B363" t="s">
        <v>1250</v>
      </c>
      <c r="C363" t="s">
        <v>1671</v>
      </c>
      <c r="D363">
        <v>112800</v>
      </c>
    </row>
    <row r="364" spans="1:4">
      <c r="A364" s="13" t="s">
        <v>1337</v>
      </c>
      <c r="B364" s="13" t="s">
        <v>1672</v>
      </c>
      <c r="C364" s="13" t="s">
        <v>1354</v>
      </c>
      <c r="D364" s="13">
        <v>135176</v>
      </c>
    </row>
    <row r="365" spans="1:4">
      <c r="A365" t="s">
        <v>960</v>
      </c>
      <c r="B365" t="s">
        <v>1673</v>
      </c>
      <c r="C365" t="s">
        <v>1041</v>
      </c>
      <c r="D365">
        <v>360000</v>
      </c>
    </row>
    <row r="366" spans="1:4">
      <c r="A366" s="13" t="s">
        <v>1674</v>
      </c>
      <c r="B366" s="13" t="s">
        <v>1521</v>
      </c>
      <c r="C366" s="13" t="s">
        <v>1675</v>
      </c>
      <c r="D366" s="13">
        <v>308321</v>
      </c>
    </row>
    <row r="367" spans="1:4">
      <c r="A367" t="s">
        <v>1676</v>
      </c>
      <c r="B367" t="s">
        <v>1677</v>
      </c>
      <c r="C367" t="s">
        <v>1678</v>
      </c>
      <c r="D367">
        <v>177285.28</v>
      </c>
    </row>
    <row r="368" spans="1:4">
      <c r="A368" s="13" t="s">
        <v>932</v>
      </c>
      <c r="B368" s="13" t="s">
        <v>1156</v>
      </c>
      <c r="C368" s="13" t="s">
        <v>1470</v>
      </c>
      <c r="D368" s="13">
        <v>456371</v>
      </c>
    </row>
    <row r="369" spans="1:4">
      <c r="A369" t="s">
        <v>1679</v>
      </c>
      <c r="B369" t="s">
        <v>1326</v>
      </c>
      <c r="C369" t="s">
        <v>1470</v>
      </c>
      <c r="D369">
        <v>333994.90999999997</v>
      </c>
    </row>
    <row r="370" spans="1:4">
      <c r="A370" s="13" t="s">
        <v>1348</v>
      </c>
      <c r="B370" s="13" t="s">
        <v>1546</v>
      </c>
      <c r="C370" s="13" t="s">
        <v>1556</v>
      </c>
      <c r="D370" s="13">
        <v>543605</v>
      </c>
    </row>
    <row r="371" spans="1:4">
      <c r="A371" t="s">
        <v>1222</v>
      </c>
      <c r="B371" t="s">
        <v>1144</v>
      </c>
      <c r="C371" t="s">
        <v>1680</v>
      </c>
      <c r="D371">
        <v>506204</v>
      </c>
    </row>
    <row r="372" spans="1:4">
      <c r="A372" s="13" t="s">
        <v>1020</v>
      </c>
      <c r="B372" s="13" t="s">
        <v>999</v>
      </c>
      <c r="C372" s="13" t="s">
        <v>1681</v>
      </c>
      <c r="D372" s="13">
        <v>446550.44</v>
      </c>
    </row>
    <row r="373" spans="1:4">
      <c r="A373" t="s">
        <v>1544</v>
      </c>
      <c r="B373" t="s">
        <v>967</v>
      </c>
      <c r="C373" t="s">
        <v>1682</v>
      </c>
      <c r="D373">
        <v>572251.49</v>
      </c>
    </row>
    <row r="374" spans="1:4">
      <c r="A374" s="13" t="s">
        <v>1042</v>
      </c>
      <c r="B374" s="13" t="s">
        <v>970</v>
      </c>
      <c r="C374" s="13" t="s">
        <v>1683</v>
      </c>
      <c r="D374" s="13">
        <v>502698.45</v>
      </c>
    </row>
    <row r="375" spans="1:4">
      <c r="A375" t="s">
        <v>1355</v>
      </c>
      <c r="B375" t="s">
        <v>1684</v>
      </c>
      <c r="C375" t="s">
        <v>1537</v>
      </c>
      <c r="D375">
        <v>502577.87</v>
      </c>
    </row>
    <row r="376" spans="1:4">
      <c r="A376" s="13" t="s">
        <v>1544</v>
      </c>
      <c r="B376" s="13" t="s">
        <v>1355</v>
      </c>
      <c r="C376" s="13" t="s">
        <v>1685</v>
      </c>
      <c r="D376" s="13">
        <v>1236968</v>
      </c>
    </row>
    <row r="377" spans="1:4">
      <c r="A377" t="s">
        <v>1408</v>
      </c>
      <c r="B377" t="s">
        <v>989</v>
      </c>
      <c r="C377" t="s">
        <v>1686</v>
      </c>
      <c r="D377">
        <v>576000</v>
      </c>
    </row>
    <row r="378" spans="1:4">
      <c r="A378" s="13" t="s">
        <v>1687</v>
      </c>
      <c r="B378" s="13" t="s">
        <v>1688</v>
      </c>
      <c r="C378" s="13" t="s">
        <v>1536</v>
      </c>
      <c r="D378" s="13">
        <v>547823</v>
      </c>
    </row>
    <row r="379" spans="1:4">
      <c r="A379" t="s">
        <v>1689</v>
      </c>
      <c r="B379" t="s">
        <v>1690</v>
      </c>
      <c r="C379" t="s">
        <v>1691</v>
      </c>
      <c r="D379"/>
    </row>
    <row r="380" spans="1:4">
      <c r="A380" s="13" t="s">
        <v>1692</v>
      </c>
      <c r="B380" s="13" t="s">
        <v>1511</v>
      </c>
      <c r="C380" s="13" t="s">
        <v>1693</v>
      </c>
      <c r="D380" s="13">
        <v>210000</v>
      </c>
    </row>
    <row r="381" spans="1:4">
      <c r="A381" t="s">
        <v>1042</v>
      </c>
      <c r="B381" t="s">
        <v>1694</v>
      </c>
      <c r="C381" t="s">
        <v>1695</v>
      </c>
      <c r="D381">
        <v>240000</v>
      </c>
    </row>
    <row r="382" spans="1:4">
      <c r="A382" s="13" t="s">
        <v>1696</v>
      </c>
      <c r="B382" s="13" t="s">
        <v>1697</v>
      </c>
      <c r="C382" s="13" t="s">
        <v>1698</v>
      </c>
      <c r="D382" s="13">
        <v>288935.76</v>
      </c>
    </row>
    <row r="383" spans="1:4">
      <c r="A383" t="s">
        <v>1699</v>
      </c>
      <c r="B383" t="s">
        <v>1700</v>
      </c>
      <c r="C383" t="s">
        <v>1701</v>
      </c>
      <c r="D383">
        <v>394149.35</v>
      </c>
    </row>
    <row r="384" spans="1:4">
      <c r="A384" s="13" t="s">
        <v>1355</v>
      </c>
      <c r="B384" s="13" t="s">
        <v>1702</v>
      </c>
      <c r="C384" s="13" t="s">
        <v>1703</v>
      </c>
      <c r="D384" s="13">
        <v>769564.41</v>
      </c>
    </row>
    <row r="385" spans="1:4">
      <c r="A385" t="s">
        <v>1704</v>
      </c>
      <c r="B385" t="s">
        <v>1290</v>
      </c>
      <c r="C385" t="s">
        <v>1705</v>
      </c>
      <c r="D385"/>
    </row>
    <row r="386" spans="1:4">
      <c r="A386" s="13" t="s">
        <v>1706</v>
      </c>
      <c r="B386" s="13" t="s">
        <v>1707</v>
      </c>
      <c r="C386" s="13" t="s">
        <v>1145</v>
      </c>
      <c r="D386" s="13">
        <v>310800</v>
      </c>
    </row>
    <row r="387" spans="1:4">
      <c r="A387" t="s">
        <v>1708</v>
      </c>
      <c r="B387" t="s">
        <v>979</v>
      </c>
      <c r="C387" t="s">
        <v>1709</v>
      </c>
      <c r="D387">
        <v>422301</v>
      </c>
    </row>
    <row r="388" spans="1:4">
      <c r="A388" s="13" t="s">
        <v>1355</v>
      </c>
      <c r="B388" s="13" t="s">
        <v>976</v>
      </c>
      <c r="C388" s="13" t="s">
        <v>1710</v>
      </c>
      <c r="D388" s="13">
        <v>482095</v>
      </c>
    </row>
    <row r="389" spans="1:4">
      <c r="A389" t="s">
        <v>957</v>
      </c>
      <c r="B389" t="s">
        <v>1711</v>
      </c>
      <c r="C389" t="s">
        <v>1712</v>
      </c>
      <c r="D389">
        <v>705084</v>
      </c>
    </row>
    <row r="390" spans="1:4">
      <c r="A390" s="13" t="s">
        <v>1023</v>
      </c>
      <c r="B390" s="13" t="s">
        <v>1280</v>
      </c>
      <c r="C390" s="13" t="s">
        <v>1713</v>
      </c>
      <c r="D390" s="13">
        <v>87600</v>
      </c>
    </row>
    <row r="391" spans="1:4">
      <c r="A391" t="s">
        <v>1687</v>
      </c>
      <c r="B391" t="s">
        <v>1209</v>
      </c>
      <c r="C391" t="s">
        <v>1714</v>
      </c>
      <c r="D391">
        <v>652066</v>
      </c>
    </row>
    <row r="392" spans="1:4">
      <c r="A392" s="13" t="s">
        <v>1715</v>
      </c>
      <c r="B392" s="13" t="s">
        <v>1716</v>
      </c>
      <c r="C392" s="13" t="s">
        <v>1358</v>
      </c>
      <c r="D392" s="13">
        <v>290000</v>
      </c>
    </row>
    <row r="393" spans="1:4">
      <c r="A393" t="s">
        <v>1023</v>
      </c>
      <c r="B393" t="s">
        <v>1717</v>
      </c>
      <c r="C393" t="s">
        <v>1718</v>
      </c>
      <c r="D393">
        <v>285531.59999999998</v>
      </c>
    </row>
    <row r="394" spans="1:4">
      <c r="A394" s="13" t="s">
        <v>1719</v>
      </c>
      <c r="B394" s="13" t="s">
        <v>1720</v>
      </c>
      <c r="C394" s="13" t="s">
        <v>1721</v>
      </c>
      <c r="D394" s="13">
        <v>200000</v>
      </c>
    </row>
    <row r="395" spans="1:4">
      <c r="A395" t="s">
        <v>1722</v>
      </c>
      <c r="B395" t="s">
        <v>1496</v>
      </c>
      <c r="C395" t="s">
        <v>1723</v>
      </c>
      <c r="D395">
        <v>216764</v>
      </c>
    </row>
    <row r="396" spans="1:4">
      <c r="A396" s="13" t="s">
        <v>1042</v>
      </c>
      <c r="B396" s="13" t="s">
        <v>967</v>
      </c>
      <c r="C396" s="13" t="s">
        <v>1724</v>
      </c>
      <c r="D396" s="13">
        <v>348000</v>
      </c>
    </row>
    <row r="397" spans="1:4">
      <c r="A397" t="s">
        <v>1355</v>
      </c>
      <c r="B397" t="s">
        <v>1725</v>
      </c>
      <c r="C397" t="s">
        <v>1726</v>
      </c>
      <c r="D397">
        <v>395000</v>
      </c>
    </row>
    <row r="398" spans="1:4">
      <c r="A398" s="13" t="s">
        <v>1284</v>
      </c>
      <c r="B398" s="13" t="s">
        <v>1727</v>
      </c>
      <c r="C398" s="13" t="s">
        <v>1728</v>
      </c>
      <c r="D398" s="13">
        <v>447590</v>
      </c>
    </row>
    <row r="399" spans="1:4">
      <c r="A399" t="s">
        <v>1408</v>
      </c>
      <c r="B399" t="s">
        <v>1532</v>
      </c>
      <c r="C399" t="s">
        <v>1729</v>
      </c>
      <c r="D399">
        <v>1106250</v>
      </c>
    </row>
    <row r="400" spans="1:4">
      <c r="A400" s="13" t="s">
        <v>1708</v>
      </c>
      <c r="B400" s="13" t="s">
        <v>1730</v>
      </c>
      <c r="C400" s="13" t="s">
        <v>1731</v>
      </c>
      <c r="D400" s="13">
        <v>1160867</v>
      </c>
    </row>
    <row r="401" spans="1:4">
      <c r="A401" t="s">
        <v>1732</v>
      </c>
      <c r="B401" t="s">
        <v>1606</v>
      </c>
      <c r="C401" t="s">
        <v>1733</v>
      </c>
      <c r="D401">
        <v>694942</v>
      </c>
    </row>
    <row r="402" spans="1:4">
      <c r="A402" s="13" t="s">
        <v>1704</v>
      </c>
      <c r="B402" s="13" t="s">
        <v>1234</v>
      </c>
      <c r="C402" s="13" t="s">
        <v>1572</v>
      </c>
      <c r="D402" s="13">
        <v>100924</v>
      </c>
    </row>
    <row r="403" spans="1:4">
      <c r="A403" t="s">
        <v>1734</v>
      </c>
      <c r="B403" t="s">
        <v>1735</v>
      </c>
      <c r="C403" t="s">
        <v>1736</v>
      </c>
      <c r="D403">
        <v>768851</v>
      </c>
    </row>
    <row r="404" spans="1:4">
      <c r="A404" s="13" t="s">
        <v>1737</v>
      </c>
      <c r="B404" s="13" t="s">
        <v>1290</v>
      </c>
      <c r="C404" s="13" t="s">
        <v>1738</v>
      </c>
      <c r="D404" s="13">
        <v>332262.40999999997</v>
      </c>
    </row>
    <row r="405" spans="1:4">
      <c r="A405" t="s">
        <v>1739</v>
      </c>
      <c r="B405" t="s">
        <v>1740</v>
      </c>
      <c r="C405" t="s">
        <v>1741</v>
      </c>
      <c r="D405">
        <v>313781</v>
      </c>
    </row>
    <row r="406" spans="1:4">
      <c r="A406" s="13" t="s">
        <v>1742</v>
      </c>
      <c r="B406" s="13" t="s">
        <v>1222</v>
      </c>
      <c r="C406" s="13" t="s">
        <v>1259</v>
      </c>
      <c r="D406" s="13">
        <v>555186</v>
      </c>
    </row>
    <row r="407" spans="1:4">
      <c r="A407" t="s">
        <v>1743</v>
      </c>
      <c r="B407" t="s">
        <v>1744</v>
      </c>
      <c r="C407" t="s">
        <v>1745</v>
      </c>
      <c r="D407">
        <v>352695</v>
      </c>
    </row>
    <row r="408" spans="1:4">
      <c r="A408" s="13" t="s">
        <v>1656</v>
      </c>
      <c r="B408" s="13" t="s">
        <v>919</v>
      </c>
      <c r="C408" s="13" t="s">
        <v>1746</v>
      </c>
      <c r="D408" s="13">
        <v>202875</v>
      </c>
    </row>
    <row r="409" spans="1:4">
      <c r="A409" t="s">
        <v>1704</v>
      </c>
      <c r="B409" t="s">
        <v>1747</v>
      </c>
      <c r="C409" t="s">
        <v>1748</v>
      </c>
      <c r="D409">
        <v>563362</v>
      </c>
    </row>
    <row r="410" spans="1:4">
      <c r="A410" s="13" t="s">
        <v>1355</v>
      </c>
      <c r="B410" s="13" t="s">
        <v>996</v>
      </c>
      <c r="C410" s="13" t="s">
        <v>1749</v>
      </c>
      <c r="D410" s="13">
        <v>526614.57999999996</v>
      </c>
    </row>
    <row r="411" spans="1:4">
      <c r="A411" t="s">
        <v>1052</v>
      </c>
      <c r="B411" t="s">
        <v>1331</v>
      </c>
      <c r="C411" t="s">
        <v>1750</v>
      </c>
      <c r="D411">
        <v>2165000</v>
      </c>
    </row>
    <row r="412" spans="1:4">
      <c r="A412" s="13" t="s">
        <v>1751</v>
      </c>
      <c r="B412" s="13" t="s">
        <v>1123</v>
      </c>
      <c r="C412" s="13" t="s">
        <v>1752</v>
      </c>
      <c r="D412" s="13">
        <v>357000</v>
      </c>
    </row>
    <row r="413" spans="1:4">
      <c r="A413" t="s">
        <v>1419</v>
      </c>
      <c r="B413" t="s">
        <v>1103</v>
      </c>
      <c r="C413" t="s">
        <v>1753</v>
      </c>
      <c r="D413">
        <v>499993.62</v>
      </c>
    </row>
    <row r="414" spans="1:4">
      <c r="A414" s="13" t="s">
        <v>1754</v>
      </c>
      <c r="B414" s="13" t="s">
        <v>1755</v>
      </c>
      <c r="C414" s="13" t="s">
        <v>1756</v>
      </c>
      <c r="D414" s="13">
        <v>534814</v>
      </c>
    </row>
    <row r="415" spans="1:4">
      <c r="A415" t="s">
        <v>1757</v>
      </c>
      <c r="B415" t="s">
        <v>914</v>
      </c>
      <c r="C415" t="s">
        <v>1695</v>
      </c>
      <c r="D415">
        <v>1025333</v>
      </c>
    </row>
    <row r="416" spans="1:4">
      <c r="A416" s="13" t="s">
        <v>1758</v>
      </c>
      <c r="B416" s="13" t="s">
        <v>1260</v>
      </c>
      <c r="C416" s="13" t="s">
        <v>1759</v>
      </c>
      <c r="D416" s="13">
        <v>895171.14</v>
      </c>
    </row>
    <row r="417" spans="1:4">
      <c r="A417" t="s">
        <v>963</v>
      </c>
      <c r="B417" t="s">
        <v>1027</v>
      </c>
      <c r="C417" t="s">
        <v>1760</v>
      </c>
      <c r="D417">
        <v>1548555.2</v>
      </c>
    </row>
    <row r="418" spans="1:4">
      <c r="A418" s="13" t="s">
        <v>1761</v>
      </c>
      <c r="B418" s="13" t="s">
        <v>1650</v>
      </c>
      <c r="C418" s="13" t="s">
        <v>1762</v>
      </c>
      <c r="D418" s="13">
        <v>902122</v>
      </c>
    </row>
    <row r="419" spans="1:4">
      <c r="A419" t="s">
        <v>1763</v>
      </c>
      <c r="B419" t="s">
        <v>1764</v>
      </c>
      <c r="C419" t="s">
        <v>1765</v>
      </c>
      <c r="D419">
        <v>1367230.76</v>
      </c>
    </row>
    <row r="420" spans="1:4">
      <c r="A420" s="13" t="s">
        <v>1766</v>
      </c>
      <c r="B420" s="13" t="s">
        <v>1767</v>
      </c>
      <c r="C420" s="13" t="s">
        <v>1768</v>
      </c>
      <c r="D420" s="13">
        <v>357377.2</v>
      </c>
    </row>
    <row r="421" spans="1:4">
      <c r="A421" t="s">
        <v>1769</v>
      </c>
      <c r="B421" t="s">
        <v>1770</v>
      </c>
      <c r="C421" t="s">
        <v>1771</v>
      </c>
      <c r="D421">
        <v>3344740</v>
      </c>
    </row>
    <row r="422" spans="1:4">
      <c r="A422" s="13" t="s">
        <v>1772</v>
      </c>
      <c r="B422" s="13" t="s">
        <v>1772</v>
      </c>
      <c r="C422" s="13" t="s">
        <v>1773</v>
      </c>
      <c r="D422" s="13">
        <v>998763</v>
      </c>
    </row>
    <row r="423" spans="1:4">
      <c r="A423" t="s">
        <v>1052</v>
      </c>
      <c r="B423" t="s">
        <v>919</v>
      </c>
      <c r="C423" t="s">
        <v>1774</v>
      </c>
      <c r="D423">
        <v>701664.96</v>
      </c>
    </row>
    <row r="424" spans="1:4">
      <c r="A424" s="13" t="s">
        <v>1052</v>
      </c>
      <c r="B424" s="13" t="s">
        <v>1775</v>
      </c>
      <c r="C424" s="13" t="s">
        <v>1572</v>
      </c>
      <c r="D424" s="13">
        <v>389737</v>
      </c>
    </row>
    <row r="425" spans="1:4">
      <c r="A425" t="s">
        <v>1776</v>
      </c>
      <c r="B425" t="s">
        <v>1173</v>
      </c>
      <c r="C425" t="s">
        <v>1602</v>
      </c>
      <c r="D425">
        <v>85000</v>
      </c>
    </row>
    <row r="426" spans="1:4">
      <c r="A426" s="13" t="s">
        <v>926</v>
      </c>
      <c r="B426" s="13" t="s">
        <v>1777</v>
      </c>
      <c r="C426" s="13" t="s">
        <v>1778</v>
      </c>
      <c r="D426" s="13">
        <v>911974.7</v>
      </c>
    </row>
    <row r="427" spans="1:4">
      <c r="A427" t="s">
        <v>1779</v>
      </c>
      <c r="B427" t="s">
        <v>1050</v>
      </c>
      <c r="C427" t="s">
        <v>1780</v>
      </c>
      <c r="D427">
        <v>132800</v>
      </c>
    </row>
    <row r="428" spans="1:4">
      <c r="A428" s="13" t="s">
        <v>1781</v>
      </c>
      <c r="B428" s="13" t="s">
        <v>1052</v>
      </c>
      <c r="C428" s="13" t="s">
        <v>1782</v>
      </c>
      <c r="D428" s="13">
        <v>240000</v>
      </c>
    </row>
    <row r="429" spans="1:4">
      <c r="A429" t="s">
        <v>1757</v>
      </c>
      <c r="B429" t="s">
        <v>1704</v>
      </c>
      <c r="C429" t="s">
        <v>1783</v>
      </c>
      <c r="D429">
        <v>519712</v>
      </c>
    </row>
    <row r="430" spans="1:4">
      <c r="A430" s="13" t="s">
        <v>989</v>
      </c>
      <c r="B430" s="13" t="s">
        <v>1106</v>
      </c>
      <c r="C430" s="13" t="s">
        <v>1784</v>
      </c>
      <c r="D430" s="13">
        <v>1706530</v>
      </c>
    </row>
    <row r="431" spans="1:4">
      <c r="A431" t="s">
        <v>1785</v>
      </c>
      <c r="B431" t="s">
        <v>1786</v>
      </c>
      <c r="C431" t="s">
        <v>1531</v>
      </c>
      <c r="D431">
        <v>614179</v>
      </c>
    </row>
    <row r="432" spans="1:4">
      <c r="A432" s="13" t="s">
        <v>1271</v>
      </c>
      <c r="B432" s="13" t="s">
        <v>1328</v>
      </c>
      <c r="C432" s="13" t="s">
        <v>1787</v>
      </c>
      <c r="D432" s="13">
        <v>918478</v>
      </c>
    </row>
    <row r="433" spans="1:4">
      <c r="A433" t="s">
        <v>1788</v>
      </c>
      <c r="B433" t="s">
        <v>1789</v>
      </c>
      <c r="C433" t="s">
        <v>1790</v>
      </c>
      <c r="D433">
        <v>288000</v>
      </c>
    </row>
    <row r="434" spans="1:4">
      <c r="A434" s="13" t="s">
        <v>1763</v>
      </c>
      <c r="B434" s="13" t="s">
        <v>1158</v>
      </c>
      <c r="C434" s="13" t="s">
        <v>1791</v>
      </c>
      <c r="D434" s="13">
        <v>406896</v>
      </c>
    </row>
    <row r="435" spans="1:4">
      <c r="A435" t="s">
        <v>1788</v>
      </c>
      <c r="B435" t="s">
        <v>1792</v>
      </c>
      <c r="C435" t="s">
        <v>1332</v>
      </c>
      <c r="D435">
        <v>120000</v>
      </c>
    </row>
    <row r="436" spans="1:4">
      <c r="A436" s="13" t="s">
        <v>1751</v>
      </c>
      <c r="B436" s="13" t="s">
        <v>1192</v>
      </c>
      <c r="C436" s="13" t="s">
        <v>1793</v>
      </c>
      <c r="D436" s="13">
        <v>999685</v>
      </c>
    </row>
    <row r="437" spans="1:4">
      <c r="A437" t="s">
        <v>1271</v>
      </c>
      <c r="B437" t="s">
        <v>1018</v>
      </c>
      <c r="C437" t="s">
        <v>1025</v>
      </c>
      <c r="D437">
        <v>933176</v>
      </c>
    </row>
    <row r="438" spans="1:4">
      <c r="A438" s="13" t="s">
        <v>1751</v>
      </c>
      <c r="B438" s="13" t="s">
        <v>1794</v>
      </c>
      <c r="C438" s="13" t="s">
        <v>1795</v>
      </c>
      <c r="D438" s="13">
        <v>388527</v>
      </c>
    </row>
    <row r="439" spans="1:4">
      <c r="A439" t="s">
        <v>1052</v>
      </c>
      <c r="B439" t="s">
        <v>1335</v>
      </c>
      <c r="C439" t="s">
        <v>1095</v>
      </c>
      <c r="D439">
        <v>686739</v>
      </c>
    </row>
    <row r="440" spans="1:4">
      <c r="A440" s="13" t="s">
        <v>1013</v>
      </c>
      <c r="B440" s="13" t="s">
        <v>1477</v>
      </c>
      <c r="C440" s="13" t="s">
        <v>1796</v>
      </c>
      <c r="D440" s="13">
        <v>430747.3</v>
      </c>
    </row>
    <row r="441" spans="1:4">
      <c r="A441" t="s">
        <v>1271</v>
      </c>
      <c r="B441" t="s">
        <v>1576</v>
      </c>
      <c r="C441" t="s">
        <v>1797</v>
      </c>
      <c r="D441">
        <v>1009182</v>
      </c>
    </row>
    <row r="442" spans="1:4">
      <c r="A442" s="13" t="s">
        <v>963</v>
      </c>
      <c r="B442" s="13" t="s">
        <v>1222</v>
      </c>
      <c r="C442" s="13" t="s">
        <v>1798</v>
      </c>
      <c r="D442" s="13">
        <v>254845</v>
      </c>
    </row>
    <row r="443" spans="1:4">
      <c r="A443" t="s">
        <v>963</v>
      </c>
      <c r="B443" t="s">
        <v>932</v>
      </c>
      <c r="C443" t="s">
        <v>1799</v>
      </c>
      <c r="D443">
        <v>323118</v>
      </c>
    </row>
    <row r="444" spans="1:4">
      <c r="A444" s="13" t="s">
        <v>989</v>
      </c>
      <c r="B444" s="13" t="s">
        <v>1121</v>
      </c>
      <c r="C444" s="13" t="s">
        <v>1800</v>
      </c>
      <c r="D444" s="13">
        <v>691353</v>
      </c>
    </row>
    <row r="445" spans="1:4">
      <c r="A445" t="s">
        <v>1052</v>
      </c>
      <c r="B445" t="s">
        <v>1801</v>
      </c>
      <c r="C445" t="s">
        <v>1802</v>
      </c>
      <c r="D445">
        <v>750000</v>
      </c>
    </row>
    <row r="446" spans="1:4">
      <c r="A446" s="13" t="s">
        <v>1803</v>
      </c>
      <c r="B446" s="13" t="s">
        <v>970</v>
      </c>
      <c r="C446" s="13" t="s">
        <v>1804</v>
      </c>
      <c r="D446" s="13">
        <v>932491</v>
      </c>
    </row>
    <row r="447" spans="1:4">
      <c r="A447" t="s">
        <v>1154</v>
      </c>
      <c r="B447" t="s">
        <v>1012</v>
      </c>
      <c r="C447" t="s">
        <v>1805</v>
      </c>
      <c r="D447">
        <v>624567</v>
      </c>
    </row>
    <row r="448" spans="1:4">
      <c r="A448" s="13" t="s">
        <v>941</v>
      </c>
      <c r="B448" s="13" t="s">
        <v>1806</v>
      </c>
      <c r="C448" s="13" t="s">
        <v>1807</v>
      </c>
      <c r="D448" s="13">
        <v>1181649</v>
      </c>
    </row>
    <row r="449" spans="1:4">
      <c r="A449" t="s">
        <v>1808</v>
      </c>
      <c r="B449" t="s">
        <v>1135</v>
      </c>
      <c r="C449" t="s">
        <v>1593</v>
      </c>
      <c r="D449"/>
    </row>
    <row r="450" spans="1:4">
      <c r="A450" s="13" t="s">
        <v>1426</v>
      </c>
      <c r="B450" s="13" t="s">
        <v>1448</v>
      </c>
      <c r="C450" s="13" t="s">
        <v>1809</v>
      </c>
      <c r="D450" s="13">
        <v>201518.88</v>
      </c>
    </row>
    <row r="451" spans="1:4">
      <c r="A451" t="s">
        <v>1810</v>
      </c>
      <c r="B451" t="s">
        <v>1811</v>
      </c>
      <c r="C451" t="s">
        <v>1812</v>
      </c>
      <c r="D451">
        <v>438120.51</v>
      </c>
    </row>
    <row r="452" spans="1:4">
      <c r="A452" s="13" t="s">
        <v>1813</v>
      </c>
      <c r="B452" s="13" t="s">
        <v>1814</v>
      </c>
      <c r="C452" s="13" t="s">
        <v>1815</v>
      </c>
      <c r="D452" s="13">
        <v>450619</v>
      </c>
    </row>
    <row r="453" spans="1:4">
      <c r="A453" t="s">
        <v>1813</v>
      </c>
      <c r="B453" t="s">
        <v>1080</v>
      </c>
      <c r="C453" t="s">
        <v>1816</v>
      </c>
      <c r="D453">
        <v>497853</v>
      </c>
    </row>
    <row r="454" spans="1:4">
      <c r="A454" s="13" t="s">
        <v>1817</v>
      </c>
      <c r="B454" s="13" t="s">
        <v>908</v>
      </c>
      <c r="C454" s="13" t="s">
        <v>1818</v>
      </c>
      <c r="D454" s="13">
        <v>537647</v>
      </c>
    </row>
    <row r="455" spans="1:4">
      <c r="A455" t="s">
        <v>998</v>
      </c>
      <c r="B455" t="s">
        <v>1121</v>
      </c>
      <c r="C455" t="s">
        <v>1819</v>
      </c>
      <c r="D455"/>
    </row>
    <row r="456" spans="1:4">
      <c r="A456" s="13" t="s">
        <v>1813</v>
      </c>
      <c r="B456" s="13" t="s">
        <v>1820</v>
      </c>
      <c r="C456" s="13" t="s">
        <v>1821</v>
      </c>
      <c r="D456" s="13">
        <v>383000</v>
      </c>
    </row>
    <row r="457" spans="1:4">
      <c r="A457" t="s">
        <v>1069</v>
      </c>
      <c r="B457" t="s">
        <v>1012</v>
      </c>
      <c r="C457" t="s">
        <v>1556</v>
      </c>
      <c r="D457">
        <v>515528.89</v>
      </c>
    </row>
    <row r="458" spans="1:4">
      <c r="A458" s="13" t="s">
        <v>1013</v>
      </c>
      <c r="B458" s="13" t="s">
        <v>1266</v>
      </c>
      <c r="C458" s="13" t="s">
        <v>1099</v>
      </c>
      <c r="D458" s="13">
        <v>618515</v>
      </c>
    </row>
    <row r="459" spans="1:4">
      <c r="A459" t="s">
        <v>1284</v>
      </c>
      <c r="B459" t="s">
        <v>1189</v>
      </c>
      <c r="C459" t="s">
        <v>1822</v>
      </c>
      <c r="D459">
        <v>295876</v>
      </c>
    </row>
    <row r="460" spans="1:4">
      <c r="A460" s="13" t="s">
        <v>1813</v>
      </c>
      <c r="B460" s="13" t="s">
        <v>1704</v>
      </c>
      <c r="C460" s="13" t="s">
        <v>1823</v>
      </c>
      <c r="D460" s="13">
        <v>127000</v>
      </c>
    </row>
    <row r="461" spans="1:4">
      <c r="A461" t="s">
        <v>1013</v>
      </c>
      <c r="B461" t="s">
        <v>1552</v>
      </c>
      <c r="C461" t="s">
        <v>1824</v>
      </c>
      <c r="D461">
        <v>483906.45</v>
      </c>
    </row>
    <row r="462" spans="1:4">
      <c r="A462" s="13" t="s">
        <v>1825</v>
      </c>
      <c r="B462" s="13" t="s">
        <v>1266</v>
      </c>
      <c r="C462" s="13" t="s">
        <v>1826</v>
      </c>
      <c r="D462" s="13">
        <v>469138.13</v>
      </c>
    </row>
    <row r="463" spans="1:4">
      <c r="A463" t="s">
        <v>1154</v>
      </c>
      <c r="B463" t="s">
        <v>1012</v>
      </c>
      <c r="C463" t="s">
        <v>1827</v>
      </c>
      <c r="D463">
        <v>1321968</v>
      </c>
    </row>
    <row r="464" spans="1:4">
      <c r="A464" s="13" t="s">
        <v>998</v>
      </c>
      <c r="B464" s="13" t="s">
        <v>941</v>
      </c>
      <c r="C464" s="13" t="s">
        <v>1449</v>
      </c>
      <c r="D464" s="13">
        <v>635345</v>
      </c>
    </row>
    <row r="465" spans="1:4">
      <c r="A465" t="s">
        <v>1828</v>
      </c>
      <c r="B465" t="s">
        <v>967</v>
      </c>
      <c r="C465" t="s">
        <v>1011</v>
      </c>
      <c r="D465">
        <v>1043619</v>
      </c>
    </row>
    <row r="466" spans="1:4">
      <c r="A466" s="13" t="s">
        <v>1829</v>
      </c>
      <c r="B466" s="13" t="s">
        <v>1144</v>
      </c>
      <c r="C466" s="13" t="s">
        <v>1830</v>
      </c>
      <c r="D466" s="13">
        <v>493000</v>
      </c>
    </row>
    <row r="467" spans="1:4">
      <c r="A467" t="s">
        <v>990</v>
      </c>
      <c r="B467" t="s">
        <v>1018</v>
      </c>
      <c r="C467" t="s">
        <v>1831</v>
      </c>
      <c r="D467">
        <v>200000</v>
      </c>
    </row>
    <row r="468" spans="1:4">
      <c r="A468" s="13" t="s">
        <v>941</v>
      </c>
      <c r="B468" s="13" t="s">
        <v>1254</v>
      </c>
      <c r="C468" s="13" t="s">
        <v>1832</v>
      </c>
      <c r="D468" s="13">
        <v>955329</v>
      </c>
    </row>
    <row r="469" spans="1:4">
      <c r="A469" t="s">
        <v>1833</v>
      </c>
      <c r="B469" t="s">
        <v>1834</v>
      </c>
      <c r="C469" t="s">
        <v>1835</v>
      </c>
      <c r="D469">
        <v>363073</v>
      </c>
    </row>
    <row r="470" spans="1:4">
      <c r="A470" s="13" t="s">
        <v>1836</v>
      </c>
      <c r="B470" s="13" t="s">
        <v>1837</v>
      </c>
      <c r="C470" s="13" t="s">
        <v>1838</v>
      </c>
      <c r="D470" s="13">
        <v>352400</v>
      </c>
    </row>
    <row r="471" spans="1:4">
      <c r="A471" t="s">
        <v>1813</v>
      </c>
      <c r="B471" t="s">
        <v>1839</v>
      </c>
      <c r="C471" t="s">
        <v>1840</v>
      </c>
      <c r="D471">
        <v>546869</v>
      </c>
    </row>
    <row r="472" spans="1:4">
      <c r="A472" s="13" t="s">
        <v>1841</v>
      </c>
      <c r="B472" s="13" t="s">
        <v>1842</v>
      </c>
      <c r="C472" s="13" t="s">
        <v>1843</v>
      </c>
      <c r="D472" s="13">
        <v>560887</v>
      </c>
    </row>
    <row r="473" spans="1:4">
      <c r="A473" t="s">
        <v>990</v>
      </c>
      <c r="B473" t="s">
        <v>1687</v>
      </c>
      <c r="C473" t="s">
        <v>1844</v>
      </c>
      <c r="D473">
        <v>154434</v>
      </c>
    </row>
    <row r="474" spans="1:4">
      <c r="A474" s="13" t="s">
        <v>1813</v>
      </c>
      <c r="B474" s="13" t="s">
        <v>1222</v>
      </c>
      <c r="C474" s="13" t="s">
        <v>1845</v>
      </c>
      <c r="D474" s="13">
        <v>300000</v>
      </c>
    </row>
    <row r="475" spans="1:4">
      <c r="A475" t="s">
        <v>990</v>
      </c>
      <c r="B475" t="s">
        <v>953</v>
      </c>
      <c r="C475" t="s">
        <v>1846</v>
      </c>
      <c r="D475">
        <v>998333</v>
      </c>
    </row>
    <row r="476" spans="1:4">
      <c r="A476" s="13" t="s">
        <v>998</v>
      </c>
      <c r="B476" s="13" t="s">
        <v>1295</v>
      </c>
      <c r="C476" s="13" t="s">
        <v>1847</v>
      </c>
      <c r="D476" s="13">
        <v>1180728.01</v>
      </c>
    </row>
    <row r="477" spans="1:4">
      <c r="A477" t="s">
        <v>1737</v>
      </c>
      <c r="B477" t="s">
        <v>1355</v>
      </c>
      <c r="C477" t="s">
        <v>1848</v>
      </c>
      <c r="D477">
        <v>420000</v>
      </c>
    </row>
    <row r="478" spans="1:4">
      <c r="A478" s="13" t="s">
        <v>1813</v>
      </c>
      <c r="B478" s="13" t="s">
        <v>1391</v>
      </c>
      <c r="C478" s="13" t="s">
        <v>1849</v>
      </c>
      <c r="D478" s="13">
        <v>1313167</v>
      </c>
    </row>
    <row r="479" spans="1:4">
      <c r="A479" t="s">
        <v>1850</v>
      </c>
      <c r="B479" t="s">
        <v>998</v>
      </c>
      <c r="C479" t="s">
        <v>1851</v>
      </c>
      <c r="D479">
        <v>1313167</v>
      </c>
    </row>
    <row r="480" spans="1:4">
      <c r="A480" s="13" t="s">
        <v>1852</v>
      </c>
      <c r="B480" s="13" t="s">
        <v>1103</v>
      </c>
      <c r="C480" s="13" t="s">
        <v>1853</v>
      </c>
      <c r="D480" s="13">
        <v>653018</v>
      </c>
    </row>
    <row r="481" spans="1:4">
      <c r="A481" t="s">
        <v>1854</v>
      </c>
      <c r="B481" t="s">
        <v>941</v>
      </c>
      <c r="C481" t="s">
        <v>1855</v>
      </c>
      <c r="D481">
        <v>844612</v>
      </c>
    </row>
    <row r="482" spans="1:4">
      <c r="A482" s="13" t="s">
        <v>1571</v>
      </c>
      <c r="B482" s="13" t="s">
        <v>1856</v>
      </c>
      <c r="C482" s="13" t="s">
        <v>1857</v>
      </c>
      <c r="D482" s="13">
        <v>350000</v>
      </c>
    </row>
    <row r="483" spans="1:4">
      <c r="A483" t="s">
        <v>1813</v>
      </c>
      <c r="B483" t="s">
        <v>1399</v>
      </c>
      <c r="C483" t="s">
        <v>1858</v>
      </c>
      <c r="D483">
        <v>298619</v>
      </c>
    </row>
    <row r="484" spans="1:4">
      <c r="A484" s="13" t="s">
        <v>1237</v>
      </c>
      <c r="B484" s="13" t="s">
        <v>1859</v>
      </c>
      <c r="C484" s="13" t="s">
        <v>1145</v>
      </c>
      <c r="D484" s="13">
        <v>1016166</v>
      </c>
    </row>
    <row r="485" spans="1:4">
      <c r="A485" t="s">
        <v>967</v>
      </c>
      <c r="B485" t="s">
        <v>1860</v>
      </c>
      <c r="C485" t="s">
        <v>1861</v>
      </c>
      <c r="D485">
        <v>200000</v>
      </c>
    </row>
    <row r="486" spans="1:4">
      <c r="A486" s="13" t="s">
        <v>1412</v>
      </c>
      <c r="B486" s="13" t="s">
        <v>1044</v>
      </c>
      <c r="C486" s="13" t="s">
        <v>1862</v>
      </c>
      <c r="D486" s="13">
        <v>492944</v>
      </c>
    </row>
    <row r="487" spans="1:4">
      <c r="A487" t="s">
        <v>1863</v>
      </c>
      <c r="B487" t="s">
        <v>979</v>
      </c>
      <c r="C487" t="s">
        <v>1864</v>
      </c>
      <c r="D487">
        <v>788292</v>
      </c>
    </row>
    <row r="488" spans="1:4">
      <c r="A488" s="13" t="s">
        <v>1248</v>
      </c>
      <c r="B488" s="13" t="s">
        <v>1135</v>
      </c>
      <c r="C488" s="13" t="s">
        <v>1865</v>
      </c>
      <c r="D488" s="13">
        <v>216600</v>
      </c>
    </row>
    <row r="489" spans="1:4">
      <c r="A489" t="s">
        <v>967</v>
      </c>
      <c r="B489" t="s">
        <v>967</v>
      </c>
      <c r="C489" t="s">
        <v>1866</v>
      </c>
      <c r="D489">
        <v>404428</v>
      </c>
    </row>
    <row r="490" spans="1:4">
      <c r="A490" s="13" t="s">
        <v>967</v>
      </c>
      <c r="B490" s="13" t="s">
        <v>1867</v>
      </c>
      <c r="C490" s="13" t="s">
        <v>1868</v>
      </c>
      <c r="D490" s="13">
        <v>314923</v>
      </c>
    </row>
    <row r="491" spans="1:4">
      <c r="A491" t="s">
        <v>1869</v>
      </c>
      <c r="B491" t="s">
        <v>1034</v>
      </c>
      <c r="C491" t="s">
        <v>1870</v>
      </c>
      <c r="D491">
        <v>277391</v>
      </c>
    </row>
    <row r="492" spans="1:4">
      <c r="A492" s="13" t="s">
        <v>1552</v>
      </c>
      <c r="B492" s="13" t="s">
        <v>1871</v>
      </c>
      <c r="C492" s="13" t="s">
        <v>1872</v>
      </c>
      <c r="D492" s="13">
        <v>1001449.47</v>
      </c>
    </row>
    <row r="493" spans="1:4">
      <c r="A493" t="s">
        <v>1873</v>
      </c>
      <c r="B493" t="s">
        <v>1341</v>
      </c>
      <c r="C493" t="s">
        <v>1090</v>
      </c>
      <c r="D493">
        <v>222575</v>
      </c>
    </row>
    <row r="494" spans="1:4">
      <c r="A494" s="13" t="s">
        <v>1874</v>
      </c>
      <c r="B494" s="13" t="s">
        <v>1067</v>
      </c>
      <c r="C494" s="13" t="s">
        <v>1875</v>
      </c>
      <c r="D494" s="13">
        <v>857180.88</v>
      </c>
    </row>
    <row r="495" spans="1:4">
      <c r="A495" t="s">
        <v>1834</v>
      </c>
      <c r="B495" t="s">
        <v>1876</v>
      </c>
      <c r="C495" t="s">
        <v>1877</v>
      </c>
      <c r="D495">
        <v>409894</v>
      </c>
    </row>
    <row r="496" spans="1:4">
      <c r="A496" s="13" t="s">
        <v>941</v>
      </c>
      <c r="B496" s="13" t="s">
        <v>1763</v>
      </c>
      <c r="C496" s="13" t="s">
        <v>1878</v>
      </c>
      <c r="D496" s="13">
        <v>439042.76</v>
      </c>
    </row>
    <row r="497" spans="1:4">
      <c r="A497" t="s">
        <v>1477</v>
      </c>
      <c r="B497" t="s">
        <v>1440</v>
      </c>
      <c r="C497" t="s">
        <v>1879</v>
      </c>
      <c r="D497">
        <v>432413</v>
      </c>
    </row>
    <row r="498" spans="1:4">
      <c r="A498" s="13" t="s">
        <v>1880</v>
      </c>
      <c r="B498" s="13" t="s">
        <v>1191</v>
      </c>
      <c r="C498" s="13" t="s">
        <v>1881</v>
      </c>
      <c r="D498" s="13">
        <v>868704</v>
      </c>
    </row>
    <row r="499" spans="1:4">
      <c r="A499" t="s">
        <v>1477</v>
      </c>
      <c r="B499" t="s">
        <v>1882</v>
      </c>
      <c r="C499" t="s">
        <v>1883</v>
      </c>
      <c r="D499">
        <v>539414</v>
      </c>
    </row>
    <row r="500" spans="1:4">
      <c r="A500" s="13" t="s">
        <v>1248</v>
      </c>
      <c r="B500" s="13" t="s">
        <v>1884</v>
      </c>
      <c r="C500" s="13" t="s">
        <v>1885</v>
      </c>
      <c r="D500" s="13">
        <v>1326093</v>
      </c>
    </row>
    <row r="501" spans="1:4">
      <c r="A501" t="s">
        <v>1886</v>
      </c>
      <c r="B501" t="s">
        <v>1694</v>
      </c>
      <c r="C501" t="s">
        <v>1887</v>
      </c>
      <c r="D501">
        <v>1674468</v>
      </c>
    </row>
    <row r="502" spans="1:4">
      <c r="A502" s="13" t="s">
        <v>1248</v>
      </c>
      <c r="B502" s="13" t="s">
        <v>1884</v>
      </c>
      <c r="C502" s="13" t="s">
        <v>1888</v>
      </c>
      <c r="D502" s="13">
        <v>1168366.1399999999</v>
      </c>
    </row>
    <row r="503" spans="1:4">
      <c r="A503" t="s">
        <v>1889</v>
      </c>
      <c r="B503" t="s">
        <v>1890</v>
      </c>
      <c r="C503" t="s">
        <v>1666</v>
      </c>
      <c r="D503">
        <v>1102191.3600000001</v>
      </c>
    </row>
    <row r="504" spans="1:4">
      <c r="A504" s="13" t="s">
        <v>1891</v>
      </c>
      <c r="B504" s="13" t="s">
        <v>1892</v>
      </c>
      <c r="C504" s="13" t="s">
        <v>1893</v>
      </c>
      <c r="D504" s="13">
        <v>908215</v>
      </c>
    </row>
    <row r="505" spans="1:4">
      <c r="A505" t="s">
        <v>1089</v>
      </c>
      <c r="B505" t="s">
        <v>1665</v>
      </c>
      <c r="C505" t="s">
        <v>1894</v>
      </c>
      <c r="D505">
        <v>528426</v>
      </c>
    </row>
    <row r="506" spans="1:4">
      <c r="A506" s="13" t="s">
        <v>1399</v>
      </c>
      <c r="B506" s="13" t="s">
        <v>1895</v>
      </c>
      <c r="C506" s="13" t="s">
        <v>1896</v>
      </c>
      <c r="D506" s="13">
        <v>1084688.01</v>
      </c>
    </row>
    <row r="507" spans="1:4">
      <c r="A507" t="s">
        <v>1571</v>
      </c>
      <c r="B507" t="s">
        <v>1571</v>
      </c>
      <c r="C507" t="s">
        <v>1897</v>
      </c>
      <c r="D507">
        <v>276403</v>
      </c>
    </row>
    <row r="508" spans="1:4">
      <c r="A508" s="13" t="s">
        <v>1399</v>
      </c>
      <c r="B508" s="13" t="s">
        <v>1399</v>
      </c>
      <c r="C508" s="13" t="s">
        <v>1898</v>
      </c>
      <c r="D508" s="13">
        <v>248533.14</v>
      </c>
    </row>
    <row r="509" spans="1:4">
      <c r="A509" t="s">
        <v>1884</v>
      </c>
      <c r="B509" t="s">
        <v>1072</v>
      </c>
      <c r="C509" t="s">
        <v>1899</v>
      </c>
      <c r="D509">
        <v>501076.92</v>
      </c>
    </row>
    <row r="510" spans="1:4">
      <c r="A510" s="13" t="s">
        <v>1880</v>
      </c>
      <c r="B510" s="13" t="s">
        <v>1298</v>
      </c>
      <c r="C510" s="13" t="s">
        <v>945</v>
      </c>
      <c r="D510" s="13">
        <v>516884.99</v>
      </c>
    </row>
    <row r="511" spans="1:4">
      <c r="A511" t="s">
        <v>1884</v>
      </c>
      <c r="B511" t="s">
        <v>1900</v>
      </c>
      <c r="C511" t="s">
        <v>1901</v>
      </c>
      <c r="D511">
        <v>331912</v>
      </c>
    </row>
    <row r="512" spans="1:4">
      <c r="A512" s="13" t="s">
        <v>967</v>
      </c>
      <c r="B512" s="13" t="s">
        <v>993</v>
      </c>
      <c r="C512" s="13" t="s">
        <v>1902</v>
      </c>
      <c r="D512" s="13">
        <v>418453</v>
      </c>
    </row>
    <row r="513" spans="1:4">
      <c r="A513" t="s">
        <v>1903</v>
      </c>
      <c r="B513" t="s">
        <v>1904</v>
      </c>
      <c r="C513" t="s">
        <v>1905</v>
      </c>
      <c r="D513">
        <v>454256</v>
      </c>
    </row>
    <row r="514" spans="1:4">
      <c r="A514" s="13" t="s">
        <v>967</v>
      </c>
      <c r="B514" s="13" t="s">
        <v>1189</v>
      </c>
      <c r="C514" s="13" t="s">
        <v>1906</v>
      </c>
      <c r="D514" s="13">
        <v>836000</v>
      </c>
    </row>
    <row r="515" spans="1:4">
      <c r="A515" t="s">
        <v>967</v>
      </c>
      <c r="B515" t="s">
        <v>1907</v>
      </c>
      <c r="C515" t="s">
        <v>997</v>
      </c>
      <c r="D515">
        <v>240000</v>
      </c>
    </row>
    <row r="516" spans="1:4">
      <c r="A516" s="13" t="s">
        <v>1908</v>
      </c>
      <c r="B516" s="13" t="s">
        <v>1239</v>
      </c>
      <c r="C516" s="13" t="s">
        <v>1909</v>
      </c>
      <c r="D516" s="13">
        <v>554423.85</v>
      </c>
    </row>
    <row r="517" spans="1:4">
      <c r="A517" t="s">
        <v>1089</v>
      </c>
      <c r="B517" t="s">
        <v>941</v>
      </c>
      <c r="C517" t="s">
        <v>1910</v>
      </c>
      <c r="D517">
        <v>243776</v>
      </c>
    </row>
    <row r="518" spans="1:4">
      <c r="A518" s="13" t="s">
        <v>1399</v>
      </c>
      <c r="B518" s="13" t="s">
        <v>1659</v>
      </c>
      <c r="C518" s="13" t="s">
        <v>1911</v>
      </c>
      <c r="D518" s="13">
        <v>835200</v>
      </c>
    </row>
    <row r="519" spans="1:4">
      <c r="A519" t="s">
        <v>1834</v>
      </c>
      <c r="B519" t="s">
        <v>1198</v>
      </c>
      <c r="C519" t="s">
        <v>1912</v>
      </c>
      <c r="D519">
        <v>753853</v>
      </c>
    </row>
    <row r="520" spans="1:4">
      <c r="A520" s="13" t="s">
        <v>987</v>
      </c>
      <c r="B520" s="13" t="s">
        <v>1913</v>
      </c>
      <c r="C520" s="13" t="s">
        <v>1914</v>
      </c>
      <c r="D520" s="13">
        <v>429363.28</v>
      </c>
    </row>
    <row r="521" spans="1:4">
      <c r="A521" t="s">
        <v>1915</v>
      </c>
      <c r="B521" t="s">
        <v>1324</v>
      </c>
      <c r="C521" t="s">
        <v>1916</v>
      </c>
      <c r="D521">
        <v>514184</v>
      </c>
    </row>
    <row r="522" spans="1:4">
      <c r="A522" s="13" t="s">
        <v>1917</v>
      </c>
      <c r="B522" s="13" t="s">
        <v>1918</v>
      </c>
      <c r="C522" s="13" t="s">
        <v>1919</v>
      </c>
      <c r="D522" s="13">
        <v>0</v>
      </c>
    </row>
    <row r="523" spans="1:4">
      <c r="A523" t="s">
        <v>1266</v>
      </c>
      <c r="B523" t="s">
        <v>1920</v>
      </c>
      <c r="C523" t="s">
        <v>1921</v>
      </c>
      <c r="D523">
        <v>663872</v>
      </c>
    </row>
    <row r="524" spans="1:4">
      <c r="A524" s="13" t="s">
        <v>1922</v>
      </c>
      <c r="B524" s="13" t="s">
        <v>919</v>
      </c>
      <c r="C524" s="13" t="s">
        <v>1923</v>
      </c>
      <c r="D524" s="13">
        <v>460600</v>
      </c>
    </row>
    <row r="525" spans="1:4">
      <c r="A525" t="s">
        <v>965</v>
      </c>
      <c r="B525" t="s">
        <v>914</v>
      </c>
      <c r="C525" t="s">
        <v>1924</v>
      </c>
      <c r="D525">
        <v>429394</v>
      </c>
    </row>
    <row r="526" spans="1:4">
      <c r="A526" s="13" t="s">
        <v>1305</v>
      </c>
      <c r="B526" s="13" t="s">
        <v>1925</v>
      </c>
      <c r="C526" s="13" t="s">
        <v>1926</v>
      </c>
      <c r="D526" s="13">
        <v>464429</v>
      </c>
    </row>
    <row r="527" spans="1:4">
      <c r="A527" t="s">
        <v>1927</v>
      </c>
      <c r="B527" t="s">
        <v>1366</v>
      </c>
      <c r="C527" t="s">
        <v>1928</v>
      </c>
      <c r="D527">
        <v>361668</v>
      </c>
    </row>
    <row r="528" spans="1:4">
      <c r="A528" s="13" t="s">
        <v>1929</v>
      </c>
      <c r="B528" s="13" t="s">
        <v>967</v>
      </c>
      <c r="C528" s="13" t="s">
        <v>1930</v>
      </c>
      <c r="D528" s="13">
        <v>854434</v>
      </c>
    </row>
    <row r="529" spans="1:4">
      <c r="A529" t="s">
        <v>1266</v>
      </c>
      <c r="B529" t="s">
        <v>1931</v>
      </c>
      <c r="C529" t="s">
        <v>1932</v>
      </c>
      <c r="D529">
        <v>656046.53</v>
      </c>
    </row>
    <row r="530" spans="1:4">
      <c r="A530" s="13" t="s">
        <v>1305</v>
      </c>
      <c r="B530" s="13" t="s">
        <v>1933</v>
      </c>
      <c r="C530" s="13" t="s">
        <v>1934</v>
      </c>
      <c r="D530" s="13">
        <v>378638</v>
      </c>
    </row>
    <row r="531" spans="1:4">
      <c r="A531" t="s">
        <v>1502</v>
      </c>
      <c r="B531" t="s">
        <v>1935</v>
      </c>
      <c r="C531" t="s">
        <v>1936</v>
      </c>
      <c r="D531">
        <v>993916.3</v>
      </c>
    </row>
    <row r="532" spans="1:4">
      <c r="A532" s="13" t="s">
        <v>1811</v>
      </c>
      <c r="B532" s="13" t="s">
        <v>952</v>
      </c>
      <c r="C532" s="13" t="s">
        <v>1937</v>
      </c>
      <c r="D532" s="13">
        <v>1347160</v>
      </c>
    </row>
    <row r="533" spans="1:4">
      <c r="A533" t="s">
        <v>1694</v>
      </c>
      <c r="B533" t="s">
        <v>1770</v>
      </c>
      <c r="C533" t="s">
        <v>1938</v>
      </c>
      <c r="D533">
        <v>433288.43</v>
      </c>
    </row>
    <row r="534" spans="1:4">
      <c r="A534" s="13" t="s">
        <v>1939</v>
      </c>
      <c r="B534" s="13" t="s">
        <v>1089</v>
      </c>
      <c r="C534" s="13" t="s">
        <v>1940</v>
      </c>
      <c r="D534" s="13">
        <v>518000</v>
      </c>
    </row>
    <row r="535" spans="1:4">
      <c r="A535" t="s">
        <v>1502</v>
      </c>
      <c r="B535" t="s">
        <v>1941</v>
      </c>
      <c r="C535" t="s">
        <v>1942</v>
      </c>
      <c r="D535">
        <v>649270</v>
      </c>
    </row>
    <row r="536" spans="1:4">
      <c r="A536" s="13" t="s">
        <v>1502</v>
      </c>
      <c r="B536" s="13" t="s">
        <v>1770</v>
      </c>
      <c r="C536" s="13" t="s">
        <v>1943</v>
      </c>
      <c r="D536" s="13">
        <v>893903</v>
      </c>
    </row>
    <row r="537" spans="1:4">
      <c r="A537" t="s">
        <v>1944</v>
      </c>
      <c r="B537" t="s">
        <v>1341</v>
      </c>
      <c r="C537" t="s">
        <v>1945</v>
      </c>
      <c r="D537">
        <v>3000</v>
      </c>
    </row>
    <row r="538" spans="1:4">
      <c r="A538" s="13" t="s">
        <v>1946</v>
      </c>
      <c r="B538" s="13" t="s">
        <v>928</v>
      </c>
      <c r="C538" s="13" t="s">
        <v>1947</v>
      </c>
      <c r="D538" s="13">
        <v>318160</v>
      </c>
    </row>
    <row r="539" spans="1:4">
      <c r="A539" t="s">
        <v>1026</v>
      </c>
      <c r="B539" t="s">
        <v>1328</v>
      </c>
      <c r="C539" t="s">
        <v>1948</v>
      </c>
      <c r="D539">
        <v>660000</v>
      </c>
    </row>
    <row r="540" spans="1:4">
      <c r="A540" s="13" t="s">
        <v>1949</v>
      </c>
      <c r="B540" s="13" t="s">
        <v>1950</v>
      </c>
      <c r="C540" s="13" t="s">
        <v>1951</v>
      </c>
      <c r="D540" s="13">
        <v>576342.27</v>
      </c>
    </row>
    <row r="541" spans="1:4">
      <c r="A541" t="s">
        <v>1952</v>
      </c>
      <c r="B541" t="s">
        <v>1953</v>
      </c>
      <c r="C541" t="s">
        <v>1954</v>
      </c>
      <c r="D541">
        <v>100944</v>
      </c>
    </row>
    <row r="542" spans="1:4">
      <c r="A542" s="13" t="s">
        <v>1946</v>
      </c>
      <c r="B542" s="13" t="s">
        <v>996</v>
      </c>
      <c r="C542" s="13" t="s">
        <v>1955</v>
      </c>
      <c r="D542" s="13">
        <v>259001</v>
      </c>
    </row>
    <row r="543" spans="1:4">
      <c r="A543" t="s">
        <v>1694</v>
      </c>
      <c r="B543" t="s">
        <v>1949</v>
      </c>
      <c r="C543" t="s">
        <v>1956</v>
      </c>
      <c r="D543">
        <v>442744</v>
      </c>
    </row>
    <row r="544" spans="1:4">
      <c r="A544" s="13" t="s">
        <v>1331</v>
      </c>
      <c r="B544" s="13" t="s">
        <v>1269</v>
      </c>
      <c r="C544" s="13" t="s">
        <v>1957</v>
      </c>
      <c r="D544" s="13">
        <v>913000</v>
      </c>
    </row>
    <row r="545" spans="1:4">
      <c r="A545" t="s">
        <v>1305</v>
      </c>
      <c r="B545" t="s">
        <v>1958</v>
      </c>
      <c r="C545" t="s">
        <v>1959</v>
      </c>
      <c r="D545">
        <v>2157581</v>
      </c>
    </row>
    <row r="546" spans="1:4">
      <c r="A546" s="13" t="s">
        <v>1960</v>
      </c>
      <c r="B546" s="13" t="s">
        <v>1961</v>
      </c>
      <c r="C546" s="13" t="s">
        <v>1962</v>
      </c>
      <c r="D546" s="13">
        <v>312000</v>
      </c>
    </row>
    <row r="547" spans="1:4">
      <c r="A547" t="s">
        <v>1266</v>
      </c>
      <c r="B547" t="s">
        <v>1963</v>
      </c>
      <c r="C547" t="s">
        <v>1964</v>
      </c>
      <c r="D547">
        <v>669535</v>
      </c>
    </row>
    <row r="548" spans="1:4">
      <c r="A548" s="13" t="s">
        <v>1965</v>
      </c>
      <c r="B548" s="13" t="s">
        <v>1966</v>
      </c>
      <c r="C548" s="13" t="s">
        <v>1967</v>
      </c>
      <c r="D548" s="13">
        <v>1150722</v>
      </c>
    </row>
    <row r="549" spans="1:4">
      <c r="A549" t="s">
        <v>1968</v>
      </c>
      <c r="B549" t="s">
        <v>1305</v>
      </c>
      <c r="C549" t="s">
        <v>1969</v>
      </c>
      <c r="D549">
        <v>285663</v>
      </c>
    </row>
    <row r="550" spans="1:4">
      <c r="A550" s="13" t="s">
        <v>1970</v>
      </c>
      <c r="B550" s="13" t="s">
        <v>967</v>
      </c>
      <c r="C550" s="13" t="s">
        <v>1971</v>
      </c>
      <c r="D550" s="13">
        <v>932752.03</v>
      </c>
    </row>
    <row r="551" spans="1:4">
      <c r="A551" t="s">
        <v>1972</v>
      </c>
      <c r="B551" t="s">
        <v>1115</v>
      </c>
      <c r="C551" t="s">
        <v>1973</v>
      </c>
      <c r="D551">
        <v>240000</v>
      </c>
    </row>
    <row r="552" spans="1:4">
      <c r="A552" s="13" t="s">
        <v>1974</v>
      </c>
      <c r="B552" s="13" t="s">
        <v>1975</v>
      </c>
      <c r="C552" s="13" t="s">
        <v>1053</v>
      </c>
      <c r="D552" s="13">
        <v>823075.67</v>
      </c>
    </row>
    <row r="553" spans="1:4">
      <c r="A553" t="s">
        <v>1106</v>
      </c>
      <c r="B553" t="s">
        <v>1976</v>
      </c>
      <c r="C553" t="s">
        <v>1977</v>
      </c>
      <c r="D553">
        <v>416385.79</v>
      </c>
    </row>
    <row r="554" spans="1:4">
      <c r="A554" s="13" t="s">
        <v>1978</v>
      </c>
      <c r="B554" s="13" t="s">
        <v>1979</v>
      </c>
      <c r="C554" s="13" t="s">
        <v>1980</v>
      </c>
      <c r="D554" s="13">
        <v>1261924</v>
      </c>
    </row>
    <row r="555" spans="1:4">
      <c r="A555" t="s">
        <v>1981</v>
      </c>
      <c r="B555" t="s">
        <v>1254</v>
      </c>
      <c r="C555" t="s">
        <v>1982</v>
      </c>
      <c r="D555">
        <v>435247</v>
      </c>
    </row>
    <row r="556" spans="1:4">
      <c r="A556" s="13" t="s">
        <v>1074</v>
      </c>
      <c r="B556" s="13" t="s">
        <v>1036</v>
      </c>
      <c r="C556" s="13" t="s">
        <v>1983</v>
      </c>
      <c r="D556" s="13">
        <v>534755</v>
      </c>
    </row>
    <row r="557" spans="1:4">
      <c r="A557" t="s">
        <v>1984</v>
      </c>
      <c r="B557" t="s">
        <v>932</v>
      </c>
      <c r="C557" t="s">
        <v>1109</v>
      </c>
      <c r="D557">
        <v>182000</v>
      </c>
    </row>
    <row r="558" spans="1:4">
      <c r="A558" s="13" t="s">
        <v>1144</v>
      </c>
      <c r="B558" s="13" t="s">
        <v>970</v>
      </c>
      <c r="C558" s="13" t="s">
        <v>1470</v>
      </c>
      <c r="D558" s="13">
        <v>300000</v>
      </c>
    </row>
    <row r="559" spans="1:4">
      <c r="A559" t="s">
        <v>1985</v>
      </c>
      <c r="B559" t="s">
        <v>1986</v>
      </c>
      <c r="C559" t="s">
        <v>1987</v>
      </c>
      <c r="D559"/>
    </row>
    <row r="560" spans="1:4">
      <c r="A560" s="13" t="s">
        <v>1988</v>
      </c>
      <c r="B560" s="13" t="s">
        <v>1989</v>
      </c>
      <c r="C560" s="13" t="s">
        <v>1990</v>
      </c>
      <c r="D560" s="13"/>
    </row>
    <row r="561" spans="1:4">
      <c r="A561" t="s">
        <v>1991</v>
      </c>
      <c r="B561" t="s">
        <v>1517</v>
      </c>
      <c r="C561" t="s">
        <v>1992</v>
      </c>
      <c r="D561">
        <v>1617558</v>
      </c>
    </row>
    <row r="562" spans="1:4">
      <c r="A562" s="13" t="s">
        <v>1993</v>
      </c>
      <c r="B562" s="13" t="s">
        <v>1994</v>
      </c>
      <c r="C562" s="13" t="s">
        <v>1995</v>
      </c>
      <c r="D562" s="13">
        <v>536158</v>
      </c>
    </row>
    <row r="563" spans="1:4">
      <c r="A563" t="s">
        <v>1996</v>
      </c>
      <c r="B563" t="s">
        <v>907</v>
      </c>
      <c r="C563" t="s">
        <v>1997</v>
      </c>
      <c r="D563">
        <v>510973.11</v>
      </c>
    </row>
    <row r="564" spans="1:4">
      <c r="A564" s="13" t="s">
        <v>1034</v>
      </c>
      <c r="B564" s="13" t="s">
        <v>1998</v>
      </c>
      <c r="C564" s="13" t="s">
        <v>1537</v>
      </c>
      <c r="D564" s="13">
        <v>1012924.12</v>
      </c>
    </row>
    <row r="565" spans="1:4">
      <c r="A565" t="s">
        <v>1999</v>
      </c>
      <c r="B565" t="s">
        <v>963</v>
      </c>
      <c r="C565" t="s">
        <v>2000</v>
      </c>
      <c r="D565">
        <v>502577</v>
      </c>
    </row>
    <row r="566" spans="1:4">
      <c r="A566" s="13" t="s">
        <v>1399</v>
      </c>
      <c r="B566" s="13" t="s">
        <v>1267</v>
      </c>
      <c r="C566" s="13" t="s">
        <v>2001</v>
      </c>
      <c r="D566" s="13">
        <v>1112273</v>
      </c>
    </row>
    <row r="567" spans="1:4">
      <c r="A567" t="s">
        <v>1234</v>
      </c>
      <c r="B567" t="s">
        <v>925</v>
      </c>
      <c r="C567" t="s">
        <v>2002</v>
      </c>
      <c r="D567">
        <v>1004671</v>
      </c>
    </row>
    <row r="568" spans="1:4">
      <c r="A568" s="13" t="s">
        <v>2003</v>
      </c>
      <c r="B568" s="13" t="s">
        <v>2004</v>
      </c>
      <c r="C568" s="13" t="s">
        <v>2005</v>
      </c>
      <c r="D568" s="13">
        <v>110000</v>
      </c>
    </row>
    <row r="569" spans="1:4">
      <c r="A569" t="s">
        <v>1234</v>
      </c>
      <c r="B569" t="s">
        <v>953</v>
      </c>
      <c r="C569" t="s">
        <v>2006</v>
      </c>
      <c r="D569">
        <v>665792</v>
      </c>
    </row>
    <row r="570" spans="1:4">
      <c r="A570" s="13" t="s">
        <v>1034</v>
      </c>
      <c r="B570" s="13" t="s">
        <v>2007</v>
      </c>
      <c r="C570" s="13" t="s">
        <v>2008</v>
      </c>
      <c r="D570" s="13">
        <v>664234</v>
      </c>
    </row>
    <row r="571" spans="1:4">
      <c r="A571" t="s">
        <v>1521</v>
      </c>
      <c r="B571" t="s">
        <v>914</v>
      </c>
      <c r="C571" t="s">
        <v>2009</v>
      </c>
      <c r="D571">
        <v>666809</v>
      </c>
    </row>
    <row r="572" spans="1:4">
      <c r="A572" s="13" t="s">
        <v>919</v>
      </c>
      <c r="B572" s="13" t="s">
        <v>2010</v>
      </c>
      <c r="C572" s="13" t="s">
        <v>2011</v>
      </c>
      <c r="D572" s="13">
        <v>323333</v>
      </c>
    </row>
    <row r="573" spans="1:4">
      <c r="A573" t="s">
        <v>2012</v>
      </c>
      <c r="B573" t="s">
        <v>2013</v>
      </c>
      <c r="C573" t="s">
        <v>2014</v>
      </c>
      <c r="D573">
        <v>483906</v>
      </c>
    </row>
    <row r="574" spans="1:4">
      <c r="A574" s="13" t="s">
        <v>2015</v>
      </c>
      <c r="B574" s="13" t="s">
        <v>2016</v>
      </c>
      <c r="C574" s="13" t="s">
        <v>2017</v>
      </c>
      <c r="D574" s="13">
        <v>231600</v>
      </c>
    </row>
    <row r="575" spans="1:4">
      <c r="A575" t="s">
        <v>2018</v>
      </c>
      <c r="B575" t="s">
        <v>2019</v>
      </c>
      <c r="C575" t="s">
        <v>2020</v>
      </c>
      <c r="D575">
        <v>785846</v>
      </c>
    </row>
    <row r="576" spans="1:4">
      <c r="A576" s="13" t="s">
        <v>1289</v>
      </c>
      <c r="B576" s="13" t="s">
        <v>911</v>
      </c>
      <c r="C576" s="13" t="s">
        <v>1025</v>
      </c>
      <c r="D576" s="13">
        <v>686346</v>
      </c>
    </row>
    <row r="577" spans="1:4">
      <c r="A577" t="s">
        <v>1988</v>
      </c>
      <c r="B577" t="s">
        <v>1133</v>
      </c>
      <c r="C577" t="s">
        <v>2021</v>
      </c>
      <c r="D577">
        <v>252700</v>
      </c>
    </row>
    <row r="578" spans="1:4">
      <c r="A578" s="13" t="s">
        <v>1917</v>
      </c>
      <c r="B578" s="13" t="s">
        <v>2022</v>
      </c>
      <c r="C578" s="13" t="s">
        <v>2023</v>
      </c>
      <c r="D578" s="13">
        <v>240000</v>
      </c>
    </row>
    <row r="579" spans="1:4">
      <c r="A579" t="s">
        <v>1234</v>
      </c>
      <c r="B579" t="s">
        <v>1471</v>
      </c>
      <c r="C579" t="s">
        <v>2024</v>
      </c>
      <c r="D579">
        <v>850322</v>
      </c>
    </row>
    <row r="580" spans="1:4">
      <c r="A580" s="13" t="s">
        <v>934</v>
      </c>
      <c r="B580" s="13" t="s">
        <v>1063</v>
      </c>
      <c r="C580" s="13" t="s">
        <v>1372</v>
      </c>
      <c r="D580" s="13">
        <v>420000</v>
      </c>
    </row>
    <row r="581" spans="1:4">
      <c r="A581" t="s">
        <v>2025</v>
      </c>
      <c r="B581" t="s">
        <v>941</v>
      </c>
      <c r="C581" t="s">
        <v>2026</v>
      </c>
      <c r="D581">
        <v>1896800</v>
      </c>
    </row>
    <row r="582" spans="1:4">
      <c r="A582" s="13" t="s">
        <v>1301</v>
      </c>
      <c r="B582" s="13" t="s">
        <v>1412</v>
      </c>
      <c r="C582" s="13" t="s">
        <v>2027</v>
      </c>
      <c r="D582" s="13">
        <v>2128167.66</v>
      </c>
    </row>
    <row r="583" spans="1:4">
      <c r="A583" t="s">
        <v>1234</v>
      </c>
      <c r="B583" t="s">
        <v>1694</v>
      </c>
      <c r="C583" t="s">
        <v>2028</v>
      </c>
      <c r="D583">
        <v>240756</v>
      </c>
    </row>
    <row r="584" spans="1:4">
      <c r="A584" s="13" t="s">
        <v>1234</v>
      </c>
      <c r="B584" s="13" t="s">
        <v>925</v>
      </c>
      <c r="C584" s="13" t="s">
        <v>2029</v>
      </c>
      <c r="D584" s="13">
        <v>392969.75</v>
      </c>
    </row>
    <row r="585" spans="1:4">
      <c r="A585" t="s">
        <v>2030</v>
      </c>
      <c r="B585" t="s">
        <v>1103</v>
      </c>
      <c r="C585" t="s">
        <v>2031</v>
      </c>
      <c r="D585">
        <v>904818</v>
      </c>
    </row>
    <row r="586" spans="1:4">
      <c r="A586" s="13" t="s">
        <v>1092</v>
      </c>
      <c r="B586" s="13" t="s">
        <v>1266</v>
      </c>
      <c r="C586" s="13" t="s">
        <v>1938</v>
      </c>
      <c r="D586" s="13">
        <v>1041582</v>
      </c>
    </row>
    <row r="587" spans="1:4">
      <c r="A587" t="s">
        <v>2032</v>
      </c>
      <c r="B587" t="s">
        <v>1576</v>
      </c>
      <c r="C587" t="s">
        <v>2033</v>
      </c>
      <c r="D587">
        <v>546948</v>
      </c>
    </row>
    <row r="588" spans="1:4">
      <c r="A588" s="13" t="s">
        <v>934</v>
      </c>
      <c r="B588" s="13" t="s">
        <v>1001</v>
      </c>
      <c r="C588" s="13" t="s">
        <v>2034</v>
      </c>
      <c r="D588" s="13">
        <v>750000</v>
      </c>
    </row>
    <row r="589" spans="1:4">
      <c r="A589" t="s">
        <v>978</v>
      </c>
      <c r="B589" t="s">
        <v>2035</v>
      </c>
      <c r="C589" t="s">
        <v>2036</v>
      </c>
      <c r="D589">
        <v>202969.79</v>
      </c>
    </row>
    <row r="590" spans="1:4">
      <c r="A590" s="13" t="s">
        <v>2010</v>
      </c>
      <c r="B590" s="13" t="s">
        <v>2037</v>
      </c>
      <c r="C590" s="13" t="s">
        <v>2038</v>
      </c>
      <c r="D590" s="13">
        <v>378106</v>
      </c>
    </row>
    <row r="591" spans="1:4">
      <c r="A591" t="s">
        <v>2039</v>
      </c>
      <c r="B591" t="s">
        <v>2040</v>
      </c>
      <c r="C591" t="s">
        <v>2041</v>
      </c>
      <c r="D591">
        <v>392416</v>
      </c>
    </row>
    <row r="592" spans="1:4">
      <c r="A592" s="13" t="s">
        <v>1301</v>
      </c>
      <c r="B592" s="13" t="s">
        <v>1194</v>
      </c>
      <c r="C592" s="13" t="s">
        <v>2042</v>
      </c>
      <c r="D592" s="13">
        <v>494276</v>
      </c>
    </row>
    <row r="593" spans="1:4">
      <c r="A593" t="s">
        <v>2043</v>
      </c>
      <c r="B593" t="s">
        <v>925</v>
      </c>
      <c r="C593" t="s">
        <v>2044</v>
      </c>
      <c r="D593">
        <v>655986.57999999996</v>
      </c>
    </row>
    <row r="594" spans="1:4">
      <c r="A594" s="13" t="s">
        <v>934</v>
      </c>
      <c r="B594" s="13" t="s">
        <v>1254</v>
      </c>
      <c r="C594" s="13" t="s">
        <v>2045</v>
      </c>
      <c r="D594" s="13">
        <v>240000</v>
      </c>
    </row>
    <row r="595" spans="1:4">
      <c r="A595" t="s">
        <v>1890</v>
      </c>
      <c r="B595" t="s">
        <v>1036</v>
      </c>
      <c r="C595" t="s">
        <v>2046</v>
      </c>
      <c r="D595">
        <v>569409</v>
      </c>
    </row>
    <row r="596" spans="1:4">
      <c r="A596" s="13" t="s">
        <v>919</v>
      </c>
      <c r="B596" s="13" t="s">
        <v>2047</v>
      </c>
      <c r="C596" s="13" t="s">
        <v>2048</v>
      </c>
      <c r="D596" s="13">
        <v>520700</v>
      </c>
    </row>
    <row r="597" spans="1:4">
      <c r="A597" t="s">
        <v>953</v>
      </c>
      <c r="B597" t="s">
        <v>1169</v>
      </c>
      <c r="C597" t="s">
        <v>2049</v>
      </c>
      <c r="D597">
        <v>360000</v>
      </c>
    </row>
    <row r="598" spans="1:4">
      <c r="A598" s="13" t="s">
        <v>1615</v>
      </c>
      <c r="B598" s="13" t="s">
        <v>1350</v>
      </c>
      <c r="C598" s="13" t="s">
        <v>2050</v>
      </c>
      <c r="D598" s="13">
        <v>1256014.3999999999</v>
      </c>
    </row>
    <row r="599" spans="1:4">
      <c r="A599" t="s">
        <v>1615</v>
      </c>
      <c r="B599" t="s">
        <v>1687</v>
      </c>
      <c r="C599" t="s">
        <v>2051</v>
      </c>
      <c r="D599">
        <v>606340</v>
      </c>
    </row>
    <row r="600" spans="1:4">
      <c r="A600" s="13" t="s">
        <v>1036</v>
      </c>
      <c r="B600" s="13" t="s">
        <v>1290</v>
      </c>
      <c r="C600" s="13" t="s">
        <v>2052</v>
      </c>
      <c r="D600" s="13">
        <v>180000</v>
      </c>
    </row>
    <row r="601" spans="1:4">
      <c r="A601" t="s">
        <v>1496</v>
      </c>
      <c r="B601" t="s">
        <v>1173</v>
      </c>
      <c r="C601" t="s">
        <v>2053</v>
      </c>
      <c r="D601">
        <v>485030</v>
      </c>
    </row>
    <row r="602" spans="1:4">
      <c r="A602" s="13" t="s">
        <v>2025</v>
      </c>
      <c r="B602" s="13" t="s">
        <v>2054</v>
      </c>
      <c r="C602" s="13" t="s">
        <v>2055</v>
      </c>
      <c r="D602" s="13">
        <v>446988</v>
      </c>
    </row>
    <row r="603" spans="1:4">
      <c r="A603" t="s">
        <v>2056</v>
      </c>
      <c r="B603" t="s">
        <v>1175</v>
      </c>
      <c r="C603" t="s">
        <v>2057</v>
      </c>
      <c r="D603">
        <v>722972</v>
      </c>
    </row>
    <row r="604" spans="1:4">
      <c r="A604" s="13" t="s">
        <v>1615</v>
      </c>
      <c r="B604" s="13" t="s">
        <v>2058</v>
      </c>
      <c r="C604" s="13" t="s">
        <v>2059</v>
      </c>
      <c r="D604" s="13">
        <v>972155.64</v>
      </c>
    </row>
    <row r="605" spans="1:4">
      <c r="A605" t="s">
        <v>2060</v>
      </c>
      <c r="B605" t="s">
        <v>934</v>
      </c>
      <c r="C605" t="s">
        <v>2061</v>
      </c>
      <c r="D605">
        <v>277433</v>
      </c>
    </row>
    <row r="606" spans="1:4">
      <c r="A606" s="13" t="s">
        <v>1209</v>
      </c>
      <c r="B606" s="13" t="s">
        <v>1127</v>
      </c>
      <c r="C606" s="13" t="s">
        <v>1858</v>
      </c>
      <c r="D606" s="13">
        <v>490679.96</v>
      </c>
    </row>
    <row r="607" spans="1:4">
      <c r="A607" t="s">
        <v>1077</v>
      </c>
      <c r="B607" t="s">
        <v>941</v>
      </c>
      <c r="C607" t="s">
        <v>2062</v>
      </c>
      <c r="D607">
        <v>1155011</v>
      </c>
    </row>
    <row r="608" spans="1:4">
      <c r="A608" s="13" t="s">
        <v>1615</v>
      </c>
      <c r="B608" s="13" t="s">
        <v>1077</v>
      </c>
      <c r="C608" s="13" t="s">
        <v>2063</v>
      </c>
      <c r="D608" s="13">
        <v>915511.36</v>
      </c>
    </row>
    <row r="609" spans="1:4">
      <c r="A609" t="s">
        <v>2064</v>
      </c>
      <c r="B609" t="s">
        <v>1250</v>
      </c>
      <c r="C609" t="s">
        <v>2065</v>
      </c>
      <c r="D609">
        <v>260278</v>
      </c>
    </row>
    <row r="610" spans="1:4">
      <c r="A610" s="13" t="s">
        <v>2066</v>
      </c>
      <c r="B610" s="13" t="s">
        <v>1198</v>
      </c>
      <c r="C610" s="13" t="s">
        <v>2067</v>
      </c>
      <c r="D610" s="13">
        <v>176000</v>
      </c>
    </row>
    <row r="611" spans="1:4">
      <c r="A611" t="s">
        <v>2068</v>
      </c>
      <c r="B611" t="s">
        <v>2069</v>
      </c>
      <c r="C611" t="s">
        <v>2070</v>
      </c>
      <c r="D611">
        <v>949654</v>
      </c>
    </row>
    <row r="612" spans="1:4">
      <c r="A612" s="13" t="s">
        <v>1036</v>
      </c>
      <c r="B612" s="13" t="s">
        <v>1067</v>
      </c>
      <c r="C612" s="13" t="s">
        <v>2071</v>
      </c>
      <c r="D612" s="13">
        <v>2975200</v>
      </c>
    </row>
    <row r="613" spans="1:4">
      <c r="A613" t="s">
        <v>2072</v>
      </c>
      <c r="B613" t="s">
        <v>2073</v>
      </c>
      <c r="C613" t="s">
        <v>2074</v>
      </c>
      <c r="D613">
        <v>323416</v>
      </c>
    </row>
    <row r="614" spans="1:4">
      <c r="A614" s="13" t="s">
        <v>993</v>
      </c>
      <c r="B614" s="13" t="s">
        <v>947</v>
      </c>
      <c r="C614" s="13" t="s">
        <v>2075</v>
      </c>
      <c r="D614" s="13">
        <v>1509792</v>
      </c>
    </row>
    <row r="615" spans="1:4">
      <c r="A615" t="s">
        <v>1036</v>
      </c>
      <c r="B615" t="s">
        <v>1018</v>
      </c>
      <c r="C615" t="s">
        <v>2076</v>
      </c>
      <c r="D615">
        <v>1228649</v>
      </c>
    </row>
    <row r="616" spans="1:4">
      <c r="A616" s="13" t="s">
        <v>2077</v>
      </c>
      <c r="B616" s="13" t="s">
        <v>2078</v>
      </c>
      <c r="C616" s="13" t="s">
        <v>2079</v>
      </c>
      <c r="D616" s="13">
        <v>444000</v>
      </c>
    </row>
    <row r="617" spans="1:4">
      <c r="A617" t="s">
        <v>1323</v>
      </c>
      <c r="B617" t="s">
        <v>1550</v>
      </c>
      <c r="C617" t="s">
        <v>2065</v>
      </c>
      <c r="D617">
        <v>730887</v>
      </c>
    </row>
    <row r="618" spans="1:4">
      <c r="A618" s="13" t="s">
        <v>1496</v>
      </c>
      <c r="B618" s="13" t="s">
        <v>1115</v>
      </c>
      <c r="C618" s="13" t="s">
        <v>2080</v>
      </c>
      <c r="D618" s="13">
        <v>206000</v>
      </c>
    </row>
    <row r="619" spans="1:4">
      <c r="A619" t="s">
        <v>1044</v>
      </c>
      <c r="B619" t="s">
        <v>1266</v>
      </c>
      <c r="C619" t="s">
        <v>2081</v>
      </c>
      <c r="D619">
        <v>196800</v>
      </c>
    </row>
    <row r="620" spans="1:4">
      <c r="A620" s="13" t="s">
        <v>2082</v>
      </c>
      <c r="B620" s="13" t="s">
        <v>2083</v>
      </c>
      <c r="C620" s="13" t="s">
        <v>2084</v>
      </c>
      <c r="D620" s="13">
        <v>461349</v>
      </c>
    </row>
    <row r="621" spans="1:4">
      <c r="A621" t="s">
        <v>1496</v>
      </c>
      <c r="B621" t="s">
        <v>2085</v>
      </c>
      <c r="C621" t="s">
        <v>2086</v>
      </c>
      <c r="D621">
        <v>420000</v>
      </c>
    </row>
    <row r="622" spans="1:4">
      <c r="A622" s="13" t="s">
        <v>1036</v>
      </c>
      <c r="B622" s="13" t="s">
        <v>972</v>
      </c>
      <c r="C622" s="13" t="s">
        <v>1681</v>
      </c>
      <c r="D622" s="13">
        <v>420289.62</v>
      </c>
    </row>
    <row r="623" spans="1:4">
      <c r="A623" t="s">
        <v>1036</v>
      </c>
      <c r="B623" t="s">
        <v>908</v>
      </c>
      <c r="C623" t="s">
        <v>2087</v>
      </c>
      <c r="D623">
        <v>590649</v>
      </c>
    </row>
    <row r="624" spans="1:4">
      <c r="A624" s="13" t="s">
        <v>2088</v>
      </c>
      <c r="B624" s="13" t="s">
        <v>1085</v>
      </c>
      <c r="C624" s="13" t="s">
        <v>2089</v>
      </c>
      <c r="D624" s="13">
        <v>1009818</v>
      </c>
    </row>
    <row r="625" spans="1:4">
      <c r="A625" t="s">
        <v>2090</v>
      </c>
      <c r="B625" t="s">
        <v>2091</v>
      </c>
      <c r="C625" t="s">
        <v>2092</v>
      </c>
      <c r="D625">
        <v>954925</v>
      </c>
    </row>
    <row r="626" spans="1:4">
      <c r="A626" s="13" t="s">
        <v>2093</v>
      </c>
      <c r="B626" s="13" t="s">
        <v>2094</v>
      </c>
      <c r="C626" s="13" t="s">
        <v>2095</v>
      </c>
      <c r="D626" s="13">
        <v>300000</v>
      </c>
    </row>
    <row r="627" spans="1:4">
      <c r="A627" t="s">
        <v>2096</v>
      </c>
      <c r="B627" t="s">
        <v>1399</v>
      </c>
      <c r="C627" t="s">
        <v>2097</v>
      </c>
      <c r="D627">
        <v>480000</v>
      </c>
    </row>
    <row r="628" spans="1:4">
      <c r="A628" s="13" t="s">
        <v>2098</v>
      </c>
      <c r="B628" s="13" t="s">
        <v>2099</v>
      </c>
      <c r="C628" s="13" t="s">
        <v>2100</v>
      </c>
      <c r="D628" s="13">
        <v>45956</v>
      </c>
    </row>
    <row r="629" spans="1:4">
      <c r="A629" t="s">
        <v>2101</v>
      </c>
      <c r="B629" t="s">
        <v>1290</v>
      </c>
      <c r="C629" t="s">
        <v>2102</v>
      </c>
      <c r="D629">
        <v>367354</v>
      </c>
    </row>
    <row r="630" spans="1:4">
      <c r="A630" s="13" t="s">
        <v>947</v>
      </c>
      <c r="B630" s="13" t="s">
        <v>2103</v>
      </c>
      <c r="C630" s="13" t="s">
        <v>2104</v>
      </c>
      <c r="D630" s="13">
        <v>428219</v>
      </c>
    </row>
    <row r="631" spans="1:4">
      <c r="A631" t="s">
        <v>947</v>
      </c>
      <c r="B631" t="s">
        <v>925</v>
      </c>
      <c r="C631" t="s">
        <v>2105</v>
      </c>
      <c r="D631">
        <v>520099.79</v>
      </c>
    </row>
    <row r="632" spans="1:4">
      <c r="A632" s="13" t="s">
        <v>2106</v>
      </c>
      <c r="B632" s="13" t="s">
        <v>1234</v>
      </c>
      <c r="C632" s="13" t="s">
        <v>2107</v>
      </c>
      <c r="D632" s="13">
        <v>841427</v>
      </c>
    </row>
    <row r="633" spans="1:4">
      <c r="A633" t="s">
        <v>1323</v>
      </c>
      <c r="B633" t="s">
        <v>2108</v>
      </c>
      <c r="C633" t="s">
        <v>1556</v>
      </c>
      <c r="D633">
        <v>144000</v>
      </c>
    </row>
    <row r="634" spans="1:4">
      <c r="A634" s="13" t="s">
        <v>2109</v>
      </c>
      <c r="B634" s="13" t="s">
        <v>1103</v>
      </c>
      <c r="C634" s="13" t="s">
        <v>2110</v>
      </c>
      <c r="D634" s="13">
        <v>203488</v>
      </c>
    </row>
    <row r="635" spans="1:4">
      <c r="A635" t="s">
        <v>2111</v>
      </c>
      <c r="B635" t="s">
        <v>1260</v>
      </c>
      <c r="C635" t="s">
        <v>2112</v>
      </c>
      <c r="D635">
        <v>435722</v>
      </c>
    </row>
    <row r="636" spans="1:4">
      <c r="A636" s="13" t="s">
        <v>1147</v>
      </c>
      <c r="B636" s="13" t="s">
        <v>1154</v>
      </c>
      <c r="C636" s="13" t="s">
        <v>2113</v>
      </c>
      <c r="D636" s="13">
        <v>510619</v>
      </c>
    </row>
    <row r="637" spans="1:4">
      <c r="A637" t="s">
        <v>925</v>
      </c>
      <c r="B637" t="s">
        <v>1496</v>
      </c>
      <c r="C637" t="s">
        <v>2114</v>
      </c>
      <c r="D637">
        <v>436634</v>
      </c>
    </row>
    <row r="638" spans="1:4">
      <c r="A638" s="13" t="s">
        <v>925</v>
      </c>
      <c r="B638" s="13" t="s">
        <v>1972</v>
      </c>
      <c r="C638" s="13" t="s">
        <v>2115</v>
      </c>
      <c r="D638" s="13">
        <v>541743</v>
      </c>
    </row>
    <row r="639" spans="1:4">
      <c r="A639" t="s">
        <v>953</v>
      </c>
      <c r="B639" t="s">
        <v>1562</v>
      </c>
      <c r="C639" t="s">
        <v>2116</v>
      </c>
      <c r="D639">
        <v>1162497</v>
      </c>
    </row>
    <row r="640" spans="1:4">
      <c r="A640" s="13" t="s">
        <v>2117</v>
      </c>
      <c r="B640" s="13" t="s">
        <v>2117</v>
      </c>
      <c r="C640" s="13" t="s">
        <v>2118</v>
      </c>
      <c r="D640" s="13">
        <v>324800</v>
      </c>
    </row>
    <row r="641" spans="1:4">
      <c r="A641" t="s">
        <v>1323</v>
      </c>
      <c r="B641" t="s">
        <v>2119</v>
      </c>
      <c r="C641" t="s">
        <v>2120</v>
      </c>
      <c r="D641">
        <v>902874.26</v>
      </c>
    </row>
    <row r="642" spans="1:4">
      <c r="A642" s="13" t="s">
        <v>2121</v>
      </c>
      <c r="B642" s="13" t="s">
        <v>1042</v>
      </c>
      <c r="C642" s="13" t="s">
        <v>1600</v>
      </c>
      <c r="D642" s="13">
        <v>896016</v>
      </c>
    </row>
    <row r="643" spans="1:4">
      <c r="A643" t="s">
        <v>953</v>
      </c>
      <c r="B643" t="s">
        <v>1643</v>
      </c>
      <c r="C643" t="s">
        <v>2122</v>
      </c>
      <c r="D643">
        <v>1047278.67</v>
      </c>
    </row>
    <row r="644" spans="1:4">
      <c r="A644" s="13" t="s">
        <v>2123</v>
      </c>
      <c r="B644" s="13" t="s">
        <v>1042</v>
      </c>
      <c r="C644" s="13" t="s">
        <v>2124</v>
      </c>
      <c r="D644" s="13">
        <v>821229</v>
      </c>
    </row>
    <row r="645" spans="1:4">
      <c r="A645" t="s">
        <v>2125</v>
      </c>
      <c r="B645" t="s">
        <v>1290</v>
      </c>
      <c r="C645" t="s">
        <v>2126</v>
      </c>
      <c r="D645">
        <v>925561</v>
      </c>
    </row>
    <row r="646" spans="1:4">
      <c r="A646" s="13" t="s">
        <v>1323</v>
      </c>
      <c r="B646" s="13" t="s">
        <v>1353</v>
      </c>
      <c r="C646" s="13" t="s">
        <v>1470</v>
      </c>
      <c r="D646" s="13">
        <v>615496</v>
      </c>
    </row>
    <row r="647" spans="1:4">
      <c r="A647" t="s">
        <v>2127</v>
      </c>
      <c r="B647" t="s">
        <v>919</v>
      </c>
      <c r="C647" t="s">
        <v>2128</v>
      </c>
      <c r="D647">
        <v>896401.17</v>
      </c>
    </row>
    <row r="648" spans="1:4">
      <c r="A648" s="13" t="s">
        <v>1859</v>
      </c>
      <c r="B648" s="13" t="s">
        <v>1135</v>
      </c>
      <c r="C648" s="13" t="s">
        <v>2129</v>
      </c>
      <c r="D648" s="13">
        <v>355490</v>
      </c>
    </row>
    <row r="649" spans="1:4">
      <c r="A649" t="s">
        <v>1378</v>
      </c>
      <c r="B649" t="s">
        <v>1968</v>
      </c>
      <c r="C649" t="s">
        <v>1297</v>
      </c>
      <c r="D649">
        <v>416095.59</v>
      </c>
    </row>
    <row r="650" spans="1:4">
      <c r="A650" s="13" t="s">
        <v>2130</v>
      </c>
      <c r="B650" s="13" t="s">
        <v>1346</v>
      </c>
      <c r="C650" s="13" t="s">
        <v>2131</v>
      </c>
      <c r="D650" s="13">
        <v>970230.63</v>
      </c>
    </row>
    <row r="651" spans="1:4">
      <c r="A651" t="s">
        <v>925</v>
      </c>
      <c r="B651" t="s">
        <v>998</v>
      </c>
      <c r="C651" t="s">
        <v>2132</v>
      </c>
      <c r="D651">
        <v>1265823</v>
      </c>
    </row>
    <row r="652" spans="1:4">
      <c r="A652" s="13" t="s">
        <v>1842</v>
      </c>
      <c r="B652" s="13" t="s">
        <v>2133</v>
      </c>
      <c r="C652" s="13" t="s">
        <v>2134</v>
      </c>
      <c r="D652" s="13">
        <v>386447</v>
      </c>
    </row>
    <row r="653" spans="1:4">
      <c r="A653" t="s">
        <v>2111</v>
      </c>
      <c r="B653" t="s">
        <v>1446</v>
      </c>
      <c r="C653" t="s">
        <v>2135</v>
      </c>
      <c r="D653">
        <v>655355</v>
      </c>
    </row>
    <row r="654" spans="1:4">
      <c r="A654" s="13" t="s">
        <v>999</v>
      </c>
      <c r="B654" s="13" t="s">
        <v>1209</v>
      </c>
      <c r="C654" s="13" t="s">
        <v>1252</v>
      </c>
      <c r="D654" s="13">
        <v>1113536</v>
      </c>
    </row>
    <row r="655" spans="1:4">
      <c r="A655" t="s">
        <v>1440</v>
      </c>
      <c r="B655" t="s">
        <v>1341</v>
      </c>
      <c r="C655" t="s">
        <v>2136</v>
      </c>
      <c r="D655">
        <v>1252454</v>
      </c>
    </row>
    <row r="656" spans="1:4">
      <c r="A656" s="13" t="s">
        <v>2137</v>
      </c>
      <c r="B656" s="13" t="s">
        <v>2138</v>
      </c>
      <c r="C656" s="13" t="s">
        <v>2139</v>
      </c>
      <c r="D656" s="13">
        <v>501000</v>
      </c>
    </row>
    <row r="657" spans="1:4">
      <c r="A657" t="s">
        <v>999</v>
      </c>
      <c r="B657" t="s">
        <v>1511</v>
      </c>
      <c r="C657" t="s">
        <v>2140</v>
      </c>
      <c r="D657">
        <v>915038.63</v>
      </c>
    </row>
    <row r="658" spans="1:4">
      <c r="A658" s="13" t="s">
        <v>2141</v>
      </c>
      <c r="B658" s="13" t="s">
        <v>1085</v>
      </c>
      <c r="C658" s="13" t="s">
        <v>2142</v>
      </c>
      <c r="D658" s="13">
        <v>810000</v>
      </c>
    </row>
    <row r="659" spans="1:4">
      <c r="A659" t="s">
        <v>2125</v>
      </c>
      <c r="B659" t="s">
        <v>1476</v>
      </c>
      <c r="C659" t="s">
        <v>2143</v>
      </c>
      <c r="D659">
        <v>1253075</v>
      </c>
    </row>
    <row r="660" spans="1:4">
      <c r="A660" s="13" t="s">
        <v>2144</v>
      </c>
      <c r="B660" s="13" t="s">
        <v>2145</v>
      </c>
      <c r="C660" s="13" t="s">
        <v>2146</v>
      </c>
      <c r="D660" s="13">
        <v>407719</v>
      </c>
    </row>
    <row r="661" spans="1:4">
      <c r="A661" t="s">
        <v>1194</v>
      </c>
      <c r="B661" t="s">
        <v>1341</v>
      </c>
      <c r="C661" t="s">
        <v>2147</v>
      </c>
      <c r="D661">
        <v>586506</v>
      </c>
    </row>
    <row r="662" spans="1:4">
      <c r="A662" s="13" t="s">
        <v>1047</v>
      </c>
      <c r="B662" s="13" t="s">
        <v>2025</v>
      </c>
      <c r="C662" s="13" t="s">
        <v>2148</v>
      </c>
      <c r="D662" s="13">
        <v>157463</v>
      </c>
    </row>
    <row r="663" spans="1:4">
      <c r="A663" t="s">
        <v>948</v>
      </c>
      <c r="B663" t="s">
        <v>2149</v>
      </c>
      <c r="C663" t="s">
        <v>2150</v>
      </c>
      <c r="D663">
        <v>4253710.84</v>
      </c>
    </row>
    <row r="664" spans="1:4">
      <c r="A664" s="13" t="s">
        <v>999</v>
      </c>
      <c r="B664" s="13" t="s">
        <v>1562</v>
      </c>
      <c r="C664" s="13" t="s">
        <v>2151</v>
      </c>
      <c r="D664" s="13">
        <v>169168.72</v>
      </c>
    </row>
    <row r="665" spans="1:4">
      <c r="A665" t="s">
        <v>2152</v>
      </c>
      <c r="B665" t="s">
        <v>1280</v>
      </c>
      <c r="C665" t="s">
        <v>1145</v>
      </c>
      <c r="D665">
        <v>396839</v>
      </c>
    </row>
    <row r="666" spans="1:4">
      <c r="A666" s="13" t="s">
        <v>948</v>
      </c>
      <c r="B666" s="13" t="s">
        <v>1486</v>
      </c>
      <c r="C666" s="13" t="s">
        <v>2153</v>
      </c>
      <c r="D666" s="13">
        <v>360528</v>
      </c>
    </row>
    <row r="667" spans="1:4">
      <c r="A667" t="s">
        <v>1440</v>
      </c>
      <c r="B667" t="s">
        <v>1704</v>
      </c>
      <c r="C667" t="s">
        <v>2154</v>
      </c>
      <c r="D667">
        <v>0</v>
      </c>
    </row>
    <row r="668" spans="1:4">
      <c r="A668" s="13" t="s">
        <v>2125</v>
      </c>
      <c r="B668" s="13" t="s">
        <v>989</v>
      </c>
      <c r="C668" s="13" t="s">
        <v>2155</v>
      </c>
      <c r="D668" s="13">
        <v>503650</v>
      </c>
    </row>
    <row r="669" spans="1:4">
      <c r="A669" t="s">
        <v>999</v>
      </c>
      <c r="B669" t="s">
        <v>2156</v>
      </c>
      <c r="C669" t="s">
        <v>1575</v>
      </c>
      <c r="D669">
        <v>755991.34</v>
      </c>
    </row>
    <row r="670" spans="1:4">
      <c r="A670" s="13" t="s">
        <v>1001</v>
      </c>
      <c r="B670" s="13" t="s">
        <v>1301</v>
      </c>
      <c r="C670" s="13" t="s">
        <v>2157</v>
      </c>
      <c r="D670" s="13">
        <v>200000</v>
      </c>
    </row>
    <row r="671" spans="1:4">
      <c r="A671" t="s">
        <v>2158</v>
      </c>
      <c r="B671" t="s">
        <v>1679</v>
      </c>
      <c r="C671" t="s">
        <v>2159</v>
      </c>
      <c r="D671">
        <v>878204.87</v>
      </c>
    </row>
    <row r="672" spans="1:4">
      <c r="A672" s="13" t="s">
        <v>1261</v>
      </c>
      <c r="B672" s="13" t="s">
        <v>2160</v>
      </c>
      <c r="C672" s="13" t="s">
        <v>2161</v>
      </c>
      <c r="D672" s="13">
        <v>240000</v>
      </c>
    </row>
    <row r="673" spans="1:4">
      <c r="A673" t="s">
        <v>2162</v>
      </c>
      <c r="B673" t="s">
        <v>1248</v>
      </c>
      <c r="C673" t="s">
        <v>2163</v>
      </c>
      <c r="D673">
        <v>172260.68</v>
      </c>
    </row>
    <row r="674" spans="1:4">
      <c r="A674" s="13" t="s">
        <v>2164</v>
      </c>
      <c r="B674" s="13" t="s">
        <v>979</v>
      </c>
      <c r="C674" s="13" t="s">
        <v>2165</v>
      </c>
      <c r="D674" s="13"/>
    </row>
    <row r="675" spans="1:4">
      <c r="A675" t="s">
        <v>979</v>
      </c>
      <c r="B675" t="s">
        <v>1483</v>
      </c>
      <c r="C675" t="s">
        <v>1771</v>
      </c>
      <c r="D675">
        <v>312000</v>
      </c>
    </row>
    <row r="676" spans="1:4">
      <c r="A676" s="13" t="s">
        <v>979</v>
      </c>
      <c r="B676" s="13" t="s">
        <v>1676</v>
      </c>
      <c r="C676" s="13" t="s">
        <v>2166</v>
      </c>
      <c r="D676" s="13">
        <v>440629</v>
      </c>
    </row>
    <row r="677" spans="1:4">
      <c r="A677" t="s">
        <v>2167</v>
      </c>
      <c r="B677" t="s">
        <v>2168</v>
      </c>
      <c r="C677" t="s">
        <v>2169</v>
      </c>
      <c r="D677"/>
    </row>
    <row r="678" spans="1:4">
      <c r="A678" s="13" t="s">
        <v>1273</v>
      </c>
      <c r="B678" s="13" t="s">
        <v>1508</v>
      </c>
      <c r="C678" s="13" t="s">
        <v>2170</v>
      </c>
      <c r="D678" s="13">
        <v>802137</v>
      </c>
    </row>
    <row r="679" spans="1:4">
      <c r="A679" t="s">
        <v>1450</v>
      </c>
      <c r="B679" t="s">
        <v>1144</v>
      </c>
      <c r="C679" t="s">
        <v>2171</v>
      </c>
      <c r="D679">
        <v>1705515</v>
      </c>
    </row>
    <row r="680" spans="1:4">
      <c r="A680" s="13" t="s">
        <v>2167</v>
      </c>
      <c r="B680" s="13" t="s">
        <v>2172</v>
      </c>
      <c r="C680" s="13" t="s">
        <v>2173</v>
      </c>
      <c r="D680" s="13">
        <v>651741</v>
      </c>
    </row>
    <row r="681" spans="1:4">
      <c r="A681" t="s">
        <v>1082</v>
      </c>
      <c r="B681" t="s">
        <v>970</v>
      </c>
      <c r="C681" t="s">
        <v>1631</v>
      </c>
      <c r="D681">
        <v>33649</v>
      </c>
    </row>
    <row r="682" spans="1:4">
      <c r="A682" s="13" t="s">
        <v>1121</v>
      </c>
      <c r="B682" s="13" t="s">
        <v>1880</v>
      </c>
      <c r="C682" s="13" t="s">
        <v>2174</v>
      </c>
      <c r="D682" s="13">
        <v>160105</v>
      </c>
    </row>
    <row r="683" spans="1:4">
      <c r="A683" t="s">
        <v>1121</v>
      </c>
      <c r="B683" t="s">
        <v>1672</v>
      </c>
      <c r="C683" t="s">
        <v>2175</v>
      </c>
      <c r="D683">
        <v>297242</v>
      </c>
    </row>
    <row r="684" spans="1:4">
      <c r="A684" s="13" t="s">
        <v>2176</v>
      </c>
      <c r="B684" s="13" t="s">
        <v>2177</v>
      </c>
      <c r="C684" s="13" t="s">
        <v>2178</v>
      </c>
      <c r="D684" s="13">
        <v>1805913</v>
      </c>
    </row>
    <row r="685" spans="1:4">
      <c r="A685" t="s">
        <v>1261</v>
      </c>
      <c r="B685" t="s">
        <v>1326</v>
      </c>
      <c r="C685" t="s">
        <v>2179</v>
      </c>
      <c r="D685">
        <v>1243255.23</v>
      </c>
    </row>
    <row r="686" spans="1:4">
      <c r="A686" s="13" t="s">
        <v>1121</v>
      </c>
      <c r="B686" s="13" t="s">
        <v>1229</v>
      </c>
      <c r="C686" s="13" t="s">
        <v>1272</v>
      </c>
      <c r="D686" s="13">
        <v>240000</v>
      </c>
    </row>
    <row r="687" spans="1:4">
      <c r="A687" t="s">
        <v>979</v>
      </c>
      <c r="B687" t="s">
        <v>934</v>
      </c>
      <c r="C687" t="s">
        <v>2180</v>
      </c>
      <c r="D687">
        <v>442016</v>
      </c>
    </row>
    <row r="688" spans="1:4">
      <c r="A688" s="13" t="s">
        <v>1080</v>
      </c>
      <c r="B688" s="13" t="s">
        <v>914</v>
      </c>
      <c r="C688" s="13" t="s">
        <v>2181</v>
      </c>
      <c r="D688" s="13">
        <v>511012</v>
      </c>
    </row>
    <row r="689" spans="1:4">
      <c r="A689" t="s">
        <v>1261</v>
      </c>
      <c r="B689" t="s">
        <v>967</v>
      </c>
      <c r="C689" t="s">
        <v>2107</v>
      </c>
      <c r="D689">
        <v>104661</v>
      </c>
    </row>
    <row r="690" spans="1:4">
      <c r="A690" s="13" t="s">
        <v>2182</v>
      </c>
      <c r="B690" s="13" t="s">
        <v>2183</v>
      </c>
      <c r="C690" s="13" t="s">
        <v>2184</v>
      </c>
      <c r="D690" s="13">
        <v>330895</v>
      </c>
    </row>
    <row r="691" spans="1:4">
      <c r="A691" t="s">
        <v>1859</v>
      </c>
      <c r="B691" t="s">
        <v>963</v>
      </c>
      <c r="C691" t="s">
        <v>2185</v>
      </c>
      <c r="D691">
        <v>235000</v>
      </c>
    </row>
    <row r="692" spans="1:4">
      <c r="A692" s="13" t="s">
        <v>1018</v>
      </c>
      <c r="B692" s="13" t="s">
        <v>2186</v>
      </c>
      <c r="C692" s="13" t="s">
        <v>2187</v>
      </c>
      <c r="D692" s="13">
        <v>416952.52</v>
      </c>
    </row>
    <row r="693" spans="1:4">
      <c r="A693" t="s">
        <v>2188</v>
      </c>
      <c r="B693" t="s">
        <v>1459</v>
      </c>
      <c r="C693" t="s">
        <v>2189</v>
      </c>
      <c r="D693">
        <v>1238928.18</v>
      </c>
    </row>
    <row r="694" spans="1:4">
      <c r="A694" s="13" t="s">
        <v>1121</v>
      </c>
      <c r="B694" s="13" t="s">
        <v>1665</v>
      </c>
      <c r="C694" s="13" t="s">
        <v>1259</v>
      </c>
      <c r="D694" s="13">
        <v>880000</v>
      </c>
    </row>
    <row r="695" spans="1:4">
      <c r="A695" t="s">
        <v>1012</v>
      </c>
      <c r="B695" t="s">
        <v>1103</v>
      </c>
      <c r="C695" t="s">
        <v>2190</v>
      </c>
      <c r="D695">
        <v>977959</v>
      </c>
    </row>
    <row r="696" spans="1:4">
      <c r="A696" s="13" t="s">
        <v>1994</v>
      </c>
      <c r="B696" s="13" t="s">
        <v>2191</v>
      </c>
      <c r="C696" s="13" t="s">
        <v>957</v>
      </c>
      <c r="D696" s="13">
        <v>481799</v>
      </c>
    </row>
    <row r="697" spans="1:4">
      <c r="A697" t="s">
        <v>1859</v>
      </c>
      <c r="B697" t="s">
        <v>1329</v>
      </c>
      <c r="C697" t="s">
        <v>2192</v>
      </c>
      <c r="D697">
        <v>1225787</v>
      </c>
    </row>
    <row r="698" spans="1:4">
      <c r="A698" s="13" t="s">
        <v>1859</v>
      </c>
      <c r="B698" s="13" t="s">
        <v>1018</v>
      </c>
      <c r="C698" s="13" t="s">
        <v>2193</v>
      </c>
      <c r="D698" s="13">
        <v>328991</v>
      </c>
    </row>
    <row r="699" spans="1:4">
      <c r="A699" t="s">
        <v>1273</v>
      </c>
      <c r="B699" t="s">
        <v>999</v>
      </c>
      <c r="C699" t="s">
        <v>2194</v>
      </c>
      <c r="D699">
        <v>3526688</v>
      </c>
    </row>
    <row r="700" spans="1:4">
      <c r="A700" s="13" t="s">
        <v>1018</v>
      </c>
      <c r="B700" s="13" t="s">
        <v>2195</v>
      </c>
      <c r="C700" s="13" t="s">
        <v>982</v>
      </c>
      <c r="D700" s="13">
        <v>624469</v>
      </c>
    </row>
    <row r="701" spans="1:4">
      <c r="A701" t="s">
        <v>1082</v>
      </c>
      <c r="B701" t="s">
        <v>1298</v>
      </c>
      <c r="C701" t="s">
        <v>2196</v>
      </c>
      <c r="D701">
        <v>679058.2</v>
      </c>
    </row>
    <row r="702" spans="1:4">
      <c r="A702" s="13" t="s">
        <v>2167</v>
      </c>
      <c r="B702" s="13" t="s">
        <v>2197</v>
      </c>
      <c r="C702" s="13" t="s">
        <v>2198</v>
      </c>
      <c r="D702" s="13">
        <v>964728</v>
      </c>
    </row>
    <row r="703" spans="1:4">
      <c r="A703" t="s">
        <v>2199</v>
      </c>
      <c r="B703" t="s">
        <v>1173</v>
      </c>
      <c r="C703" t="s">
        <v>1470</v>
      </c>
      <c r="D703">
        <v>815589.19</v>
      </c>
    </row>
    <row r="704" spans="1:4">
      <c r="A704" s="13" t="s">
        <v>1018</v>
      </c>
      <c r="B704" s="13" t="s">
        <v>2200</v>
      </c>
      <c r="C704" s="13" t="s">
        <v>2201</v>
      </c>
      <c r="D704" s="13">
        <v>2556076</v>
      </c>
    </row>
    <row r="705" spans="1:4">
      <c r="A705" t="s">
        <v>2202</v>
      </c>
      <c r="B705" t="s">
        <v>1273</v>
      </c>
      <c r="C705" t="s">
        <v>2203</v>
      </c>
      <c r="D705">
        <v>488000</v>
      </c>
    </row>
    <row r="706" spans="1:4">
      <c r="A706" s="13" t="s">
        <v>1121</v>
      </c>
      <c r="B706" s="13" t="s">
        <v>908</v>
      </c>
      <c r="C706" s="13" t="s">
        <v>2204</v>
      </c>
      <c r="D706" s="13">
        <v>276000</v>
      </c>
    </row>
    <row r="707" spans="1:4">
      <c r="A707" t="s">
        <v>979</v>
      </c>
      <c r="B707" t="s">
        <v>1871</v>
      </c>
      <c r="C707" t="s">
        <v>2205</v>
      </c>
      <c r="D707">
        <v>493212.54</v>
      </c>
    </row>
    <row r="708" spans="1:4">
      <c r="A708" s="13" t="s">
        <v>911</v>
      </c>
      <c r="B708" s="13" t="s">
        <v>2206</v>
      </c>
      <c r="C708" s="13" t="s">
        <v>2207</v>
      </c>
      <c r="D708" s="13">
        <v>407241</v>
      </c>
    </row>
    <row r="709" spans="1:4">
      <c r="A709" t="s">
        <v>2208</v>
      </c>
      <c r="B709" t="s">
        <v>2209</v>
      </c>
      <c r="C709" t="s">
        <v>2210</v>
      </c>
      <c r="D709">
        <v>911808</v>
      </c>
    </row>
    <row r="710" spans="1:4">
      <c r="A710" s="13" t="s">
        <v>1659</v>
      </c>
      <c r="B710" s="13" t="s">
        <v>2211</v>
      </c>
      <c r="C710" s="13" t="s">
        <v>2212</v>
      </c>
      <c r="D710" s="13">
        <v>321982.5</v>
      </c>
    </row>
    <row r="711" spans="1:4">
      <c r="A711" t="s">
        <v>2213</v>
      </c>
      <c r="B711" t="s">
        <v>2214</v>
      </c>
      <c r="C711" t="s">
        <v>2215</v>
      </c>
      <c r="D711">
        <v>267732</v>
      </c>
    </row>
    <row r="712" spans="1:4">
      <c r="A712" s="13" t="s">
        <v>1279</v>
      </c>
      <c r="B712" s="13" t="s">
        <v>1687</v>
      </c>
      <c r="C712" s="13" t="s">
        <v>2216</v>
      </c>
      <c r="D712" s="13">
        <v>363761.52</v>
      </c>
    </row>
    <row r="713" spans="1:4">
      <c r="A713" t="s">
        <v>2217</v>
      </c>
      <c r="B713" t="s">
        <v>1063</v>
      </c>
      <c r="C713" t="s">
        <v>1441</v>
      </c>
      <c r="D713">
        <v>684703</v>
      </c>
    </row>
    <row r="714" spans="1:4">
      <c r="A714" s="13" t="s">
        <v>1298</v>
      </c>
      <c r="B714" s="13" t="s">
        <v>2218</v>
      </c>
      <c r="C714" s="13" t="s">
        <v>2219</v>
      </c>
      <c r="D714" s="13">
        <v>219200</v>
      </c>
    </row>
    <row r="715" spans="1:4">
      <c r="A715" t="s">
        <v>1280</v>
      </c>
      <c r="B715" t="s">
        <v>2220</v>
      </c>
      <c r="C715" t="s">
        <v>2221</v>
      </c>
      <c r="D715">
        <v>968715</v>
      </c>
    </row>
    <row r="716" spans="1:4">
      <c r="A716" s="13" t="s">
        <v>1673</v>
      </c>
      <c r="B716" s="13" t="s">
        <v>2222</v>
      </c>
      <c r="C716" s="13" t="s">
        <v>2006</v>
      </c>
      <c r="D716" s="13">
        <v>534126.68000000005</v>
      </c>
    </row>
    <row r="717" spans="1:4">
      <c r="A717" t="s">
        <v>2223</v>
      </c>
      <c r="B717" t="s">
        <v>1198</v>
      </c>
      <c r="C717" t="s">
        <v>2224</v>
      </c>
      <c r="D717">
        <v>0</v>
      </c>
    </row>
    <row r="718" spans="1:4">
      <c r="A718" s="13" t="s">
        <v>1128</v>
      </c>
      <c r="B718" s="13" t="s">
        <v>1103</v>
      </c>
      <c r="C718" s="13" t="s">
        <v>2178</v>
      </c>
      <c r="D718" s="13">
        <v>312890</v>
      </c>
    </row>
    <row r="719" spans="1:4">
      <c r="A719" t="s">
        <v>2225</v>
      </c>
      <c r="B719" t="s">
        <v>2226</v>
      </c>
      <c r="C719" t="s">
        <v>2227</v>
      </c>
      <c r="D719">
        <v>482197</v>
      </c>
    </row>
    <row r="720" spans="1:4">
      <c r="A720" s="13" t="s">
        <v>2228</v>
      </c>
      <c r="B720" s="13" t="s">
        <v>1716</v>
      </c>
      <c r="C720" s="13" t="s">
        <v>1025</v>
      </c>
      <c r="D720" s="13">
        <v>1552511</v>
      </c>
    </row>
    <row r="721" spans="1:4">
      <c r="A721" t="s">
        <v>2229</v>
      </c>
      <c r="B721" t="s">
        <v>1020</v>
      </c>
      <c r="C721" t="s">
        <v>2230</v>
      </c>
      <c r="D721">
        <v>223000</v>
      </c>
    </row>
    <row r="722" spans="1:4">
      <c r="A722" s="13" t="s">
        <v>2231</v>
      </c>
      <c r="B722" s="13" t="s">
        <v>1057</v>
      </c>
      <c r="C722" s="13" t="s">
        <v>2232</v>
      </c>
      <c r="D722" s="13">
        <v>1932900</v>
      </c>
    </row>
    <row r="723" spans="1:4">
      <c r="A723" t="s">
        <v>2233</v>
      </c>
      <c r="B723" t="s">
        <v>2234</v>
      </c>
      <c r="C723" t="s">
        <v>1556</v>
      </c>
      <c r="D723">
        <v>170000</v>
      </c>
    </row>
    <row r="724" spans="1:4">
      <c r="A724" s="13" t="s">
        <v>1128</v>
      </c>
      <c r="B724" s="13" t="s">
        <v>1118</v>
      </c>
      <c r="C724" s="13" t="s">
        <v>2235</v>
      </c>
      <c r="D724" s="13">
        <v>420000</v>
      </c>
    </row>
    <row r="725" spans="1:4">
      <c r="A725" t="s">
        <v>2236</v>
      </c>
      <c r="B725" t="s">
        <v>1880</v>
      </c>
      <c r="C725" t="s">
        <v>2237</v>
      </c>
      <c r="D725">
        <v>300433</v>
      </c>
    </row>
    <row r="726" spans="1:4">
      <c r="A726" s="13" t="s">
        <v>2238</v>
      </c>
      <c r="B726" s="13" t="s">
        <v>1006</v>
      </c>
      <c r="C726" s="13" t="s">
        <v>1000</v>
      </c>
      <c r="D726" s="13">
        <v>451596</v>
      </c>
    </row>
    <row r="727" spans="1:4">
      <c r="A727" t="s">
        <v>2239</v>
      </c>
      <c r="B727" t="s">
        <v>2240</v>
      </c>
      <c r="C727" t="s">
        <v>2241</v>
      </c>
      <c r="D727">
        <v>380671</v>
      </c>
    </row>
    <row r="728" spans="1:4">
      <c r="A728" s="13" t="s">
        <v>1673</v>
      </c>
      <c r="B728" s="13" t="s">
        <v>925</v>
      </c>
      <c r="C728" s="13" t="s">
        <v>2242</v>
      </c>
      <c r="D728" s="13">
        <v>901526</v>
      </c>
    </row>
    <row r="729" spans="1:4">
      <c r="A729" t="s">
        <v>913</v>
      </c>
      <c r="B729" t="s">
        <v>2243</v>
      </c>
      <c r="C729" t="s">
        <v>1005</v>
      </c>
      <c r="D729">
        <v>991658</v>
      </c>
    </row>
    <row r="730" spans="1:4">
      <c r="A730" s="13" t="s">
        <v>2244</v>
      </c>
      <c r="B730" s="13" t="s">
        <v>1672</v>
      </c>
      <c r="C730" s="13" t="s">
        <v>2245</v>
      </c>
      <c r="D730" s="13">
        <v>667329</v>
      </c>
    </row>
    <row r="731" spans="1:4">
      <c r="A731" t="s">
        <v>2246</v>
      </c>
      <c r="B731" t="s">
        <v>2247</v>
      </c>
      <c r="C731" t="s">
        <v>2248</v>
      </c>
      <c r="D731">
        <v>182064</v>
      </c>
    </row>
    <row r="732" spans="1:4">
      <c r="A732" s="13" t="s">
        <v>2249</v>
      </c>
      <c r="B732" s="13" t="s">
        <v>1128</v>
      </c>
      <c r="C732" s="13" t="s">
        <v>2250</v>
      </c>
      <c r="D732" s="13">
        <v>341760</v>
      </c>
    </row>
    <row r="733" spans="1:4">
      <c r="A733" t="s">
        <v>1128</v>
      </c>
      <c r="B733" t="s">
        <v>2251</v>
      </c>
      <c r="C733" t="s">
        <v>2252</v>
      </c>
      <c r="D733">
        <v>269904</v>
      </c>
    </row>
    <row r="734" spans="1:4">
      <c r="A734" s="13" t="s">
        <v>2253</v>
      </c>
      <c r="B734" s="13" t="s">
        <v>1506</v>
      </c>
      <c r="C734" s="13" t="s">
        <v>2254</v>
      </c>
      <c r="D734" s="13">
        <v>488757.65</v>
      </c>
    </row>
    <row r="735" spans="1:4">
      <c r="A735" t="s">
        <v>1892</v>
      </c>
      <c r="B735" t="s">
        <v>1219</v>
      </c>
      <c r="C735" t="s">
        <v>2255</v>
      </c>
      <c r="D735">
        <v>122760</v>
      </c>
    </row>
    <row r="736" spans="1:4">
      <c r="A736" s="13" t="s">
        <v>2256</v>
      </c>
      <c r="B736" s="13" t="s">
        <v>2257</v>
      </c>
      <c r="C736" s="13" t="s">
        <v>2258</v>
      </c>
      <c r="D736" s="13">
        <v>888894</v>
      </c>
    </row>
    <row r="737" spans="1:4">
      <c r="A737" t="s">
        <v>2259</v>
      </c>
      <c r="B737" t="s">
        <v>2260</v>
      </c>
      <c r="C737" t="s">
        <v>1065</v>
      </c>
      <c r="D737">
        <v>991943</v>
      </c>
    </row>
    <row r="738" spans="1:4">
      <c r="A738" s="13" t="s">
        <v>2261</v>
      </c>
      <c r="B738" s="13" t="s">
        <v>1180</v>
      </c>
      <c r="C738" s="13" t="s">
        <v>2262</v>
      </c>
      <c r="D738" s="13">
        <v>1298906</v>
      </c>
    </row>
    <row r="739" spans="1:4">
      <c r="A739" t="s">
        <v>1158</v>
      </c>
      <c r="B739" t="s">
        <v>1020</v>
      </c>
      <c r="C739" t="s">
        <v>2263</v>
      </c>
      <c r="D739">
        <v>225360</v>
      </c>
    </row>
    <row r="740" spans="1:4">
      <c r="A740" s="13" t="s">
        <v>1279</v>
      </c>
      <c r="B740" s="13" t="s">
        <v>978</v>
      </c>
      <c r="C740" s="13" t="s">
        <v>2264</v>
      </c>
      <c r="D740" s="13">
        <v>643310.16</v>
      </c>
    </row>
    <row r="741" spans="1:4">
      <c r="A741" t="s">
        <v>1280</v>
      </c>
      <c r="B741" t="s">
        <v>1173</v>
      </c>
      <c r="C741" t="s">
        <v>2265</v>
      </c>
      <c r="D741">
        <v>927860</v>
      </c>
    </row>
    <row r="742" spans="1:4">
      <c r="A742" s="13" t="s">
        <v>2266</v>
      </c>
      <c r="B742" s="13" t="s">
        <v>1044</v>
      </c>
      <c r="C742" s="13" t="s">
        <v>1002</v>
      </c>
      <c r="D742" s="13">
        <v>497000</v>
      </c>
    </row>
    <row r="743" spans="1:4">
      <c r="A743" t="s">
        <v>1298</v>
      </c>
      <c r="B743" t="s">
        <v>1191</v>
      </c>
      <c r="C743" t="s">
        <v>2267</v>
      </c>
      <c r="D743">
        <v>660715</v>
      </c>
    </row>
    <row r="744" spans="1:4">
      <c r="A744" s="13" t="s">
        <v>1173</v>
      </c>
      <c r="B744" s="13" t="s">
        <v>932</v>
      </c>
      <c r="C744" s="13" t="s">
        <v>2268</v>
      </c>
      <c r="D744" s="13">
        <v>230000</v>
      </c>
    </row>
    <row r="745" spans="1:4">
      <c r="A745" t="s">
        <v>1018</v>
      </c>
      <c r="B745" t="s">
        <v>1018</v>
      </c>
      <c r="C745" t="s">
        <v>2269</v>
      </c>
      <c r="D745">
        <v>466722</v>
      </c>
    </row>
    <row r="746" spans="1:4">
      <c r="A746" s="13" t="s">
        <v>1158</v>
      </c>
      <c r="B746" s="13" t="s">
        <v>2270</v>
      </c>
      <c r="C746" s="13" t="s">
        <v>2271</v>
      </c>
      <c r="D746" s="13">
        <v>1313167</v>
      </c>
    </row>
    <row r="747" spans="1:4">
      <c r="A747" t="s">
        <v>2272</v>
      </c>
      <c r="B747" t="s">
        <v>2273</v>
      </c>
      <c r="C747" t="s">
        <v>2274</v>
      </c>
      <c r="D747">
        <v>302000</v>
      </c>
    </row>
    <row r="748" spans="1:4">
      <c r="A748" s="13" t="s">
        <v>2275</v>
      </c>
      <c r="B748" s="13" t="s">
        <v>2276</v>
      </c>
      <c r="C748" s="13" t="s">
        <v>2277</v>
      </c>
      <c r="D748" s="13">
        <v>480000</v>
      </c>
    </row>
    <row r="749" spans="1:4">
      <c r="A749" t="s">
        <v>2261</v>
      </c>
      <c r="B749" t="s">
        <v>2278</v>
      </c>
      <c r="C749" t="s">
        <v>2279</v>
      </c>
      <c r="D749">
        <v>791892</v>
      </c>
    </row>
    <row r="750" spans="1:4">
      <c r="A750" s="13" t="s">
        <v>2280</v>
      </c>
      <c r="B750" s="13" t="s">
        <v>1034</v>
      </c>
      <c r="C750" s="13" t="s">
        <v>1470</v>
      </c>
      <c r="D750" s="13">
        <v>551676.11</v>
      </c>
    </row>
    <row r="751" spans="1:4">
      <c r="A751" t="s">
        <v>1652</v>
      </c>
      <c r="B751" t="s">
        <v>1694</v>
      </c>
      <c r="C751" t="s">
        <v>2281</v>
      </c>
      <c r="D751">
        <v>529955</v>
      </c>
    </row>
    <row r="752" spans="1:4">
      <c r="A752" s="13" t="s">
        <v>2282</v>
      </c>
      <c r="B752" s="13" t="s">
        <v>1280</v>
      </c>
      <c r="C752" s="13" t="s">
        <v>2283</v>
      </c>
      <c r="D752" s="13">
        <v>720000</v>
      </c>
    </row>
    <row r="753" spans="1:4">
      <c r="A753" t="s">
        <v>1353</v>
      </c>
      <c r="B753" t="s">
        <v>2284</v>
      </c>
      <c r="C753" t="s">
        <v>2285</v>
      </c>
      <c r="D753">
        <v>1780800</v>
      </c>
    </row>
    <row r="754" spans="1:4">
      <c r="A754" s="13" t="s">
        <v>999</v>
      </c>
      <c r="B754" s="13" t="s">
        <v>1118</v>
      </c>
      <c r="C754" s="13" t="s">
        <v>2286</v>
      </c>
      <c r="D754" s="13">
        <v>1020992</v>
      </c>
    </row>
    <row r="755" spans="1:4">
      <c r="A755" t="s">
        <v>1136</v>
      </c>
      <c r="B755" t="s">
        <v>2287</v>
      </c>
      <c r="C755" t="s">
        <v>2288</v>
      </c>
      <c r="D755">
        <v>1025315.87</v>
      </c>
    </row>
    <row r="756" spans="1:4">
      <c r="A756" s="13" t="s">
        <v>1656</v>
      </c>
      <c r="B756" s="13" t="s">
        <v>914</v>
      </c>
      <c r="C756" s="13" t="s">
        <v>2289</v>
      </c>
      <c r="D756" s="13">
        <v>736928</v>
      </c>
    </row>
    <row r="757" spans="1:4">
      <c r="A757" t="s">
        <v>1674</v>
      </c>
      <c r="B757" t="s">
        <v>1570</v>
      </c>
      <c r="C757" t="s">
        <v>2290</v>
      </c>
      <c r="D757">
        <v>1076237</v>
      </c>
    </row>
    <row r="758" spans="1:4">
      <c r="A758" s="13" t="s">
        <v>2291</v>
      </c>
      <c r="B758" s="13" t="s">
        <v>1999</v>
      </c>
      <c r="C758" s="13" t="s">
        <v>2292</v>
      </c>
      <c r="D758" s="13">
        <v>1375932</v>
      </c>
    </row>
    <row r="759" spans="1:4">
      <c r="A759" t="s">
        <v>1994</v>
      </c>
      <c r="B759" t="s">
        <v>1421</v>
      </c>
      <c r="C759" t="s">
        <v>2293</v>
      </c>
      <c r="D759">
        <v>462004</v>
      </c>
    </row>
    <row r="760" spans="1:4">
      <c r="A760" s="13" t="s">
        <v>2294</v>
      </c>
      <c r="B760" s="13" t="s">
        <v>1203</v>
      </c>
      <c r="C760" s="13" t="s">
        <v>1360</v>
      </c>
      <c r="D760" s="13">
        <v>893903</v>
      </c>
    </row>
    <row r="761" spans="1:4">
      <c r="A761" t="s">
        <v>2295</v>
      </c>
      <c r="B761" t="s">
        <v>2296</v>
      </c>
      <c r="C761" t="s">
        <v>2297</v>
      </c>
      <c r="D761">
        <v>1111651</v>
      </c>
    </row>
    <row r="762" spans="1:4">
      <c r="A762" s="13" t="s">
        <v>2278</v>
      </c>
      <c r="B762" s="13" t="s">
        <v>2298</v>
      </c>
      <c r="C762" s="13" t="s">
        <v>2299</v>
      </c>
      <c r="D762" s="13">
        <v>1159658</v>
      </c>
    </row>
    <row r="763" spans="1:4">
      <c r="A763" t="s">
        <v>1735</v>
      </c>
      <c r="B763" t="s">
        <v>1817</v>
      </c>
      <c r="C763" t="s">
        <v>2300</v>
      </c>
      <c r="D763">
        <v>588043</v>
      </c>
    </row>
    <row r="764" spans="1:4">
      <c r="A764" s="13" t="s">
        <v>1067</v>
      </c>
      <c r="B764" s="13" t="s">
        <v>2301</v>
      </c>
      <c r="C764" s="13" t="s">
        <v>2302</v>
      </c>
      <c r="D764" s="13">
        <v>1078427.57</v>
      </c>
    </row>
    <row r="765" spans="1:4">
      <c r="A765" t="s">
        <v>1696</v>
      </c>
      <c r="B765" t="s">
        <v>2303</v>
      </c>
      <c r="C765" t="s">
        <v>2304</v>
      </c>
      <c r="D765">
        <v>240000</v>
      </c>
    </row>
    <row r="766" spans="1:4">
      <c r="A766" s="13" t="s">
        <v>1789</v>
      </c>
      <c r="B766" s="13" t="s">
        <v>2305</v>
      </c>
      <c r="C766" s="13" t="s">
        <v>2306</v>
      </c>
      <c r="D766" s="13">
        <v>950000</v>
      </c>
    </row>
    <row r="767" spans="1:4">
      <c r="A767" t="s">
        <v>963</v>
      </c>
      <c r="B767" t="s">
        <v>1544</v>
      </c>
      <c r="C767" t="s">
        <v>2307</v>
      </c>
      <c r="D767">
        <v>1151667</v>
      </c>
    </row>
    <row r="768" spans="1:4">
      <c r="A768" s="13" t="s">
        <v>2308</v>
      </c>
      <c r="B768" s="13" t="s">
        <v>2025</v>
      </c>
      <c r="C768" s="13" t="s">
        <v>2309</v>
      </c>
      <c r="D768" s="13">
        <v>98000</v>
      </c>
    </row>
    <row r="769" spans="1:4">
      <c r="A769" t="s">
        <v>2310</v>
      </c>
      <c r="B769" t="s">
        <v>2311</v>
      </c>
      <c r="C769" t="s">
        <v>2312</v>
      </c>
      <c r="D769">
        <v>636720</v>
      </c>
    </row>
    <row r="770" spans="1:4">
      <c r="A770" s="13" t="s">
        <v>1298</v>
      </c>
      <c r="B770" s="13" t="s">
        <v>908</v>
      </c>
      <c r="C770" s="13" t="s">
        <v>1252</v>
      </c>
      <c r="D770" s="13">
        <v>691919</v>
      </c>
    </row>
    <row r="771" spans="1:4">
      <c r="A771" t="s">
        <v>2291</v>
      </c>
      <c r="B771" t="s">
        <v>928</v>
      </c>
      <c r="C771" t="s">
        <v>1439</v>
      </c>
      <c r="D771">
        <v>696672.09</v>
      </c>
    </row>
    <row r="772" spans="1:4">
      <c r="A772" s="13" t="s">
        <v>917</v>
      </c>
      <c r="B772" s="13" t="s">
        <v>1859</v>
      </c>
      <c r="C772" s="13" t="s">
        <v>2313</v>
      </c>
      <c r="D772" s="13">
        <v>336000</v>
      </c>
    </row>
    <row r="773" spans="1:4">
      <c r="A773" t="s">
        <v>914</v>
      </c>
      <c r="B773" t="s">
        <v>1412</v>
      </c>
      <c r="C773" t="s">
        <v>2314</v>
      </c>
      <c r="D773">
        <v>467000</v>
      </c>
    </row>
    <row r="774" spans="1:4">
      <c r="A774" s="13" t="s">
        <v>2315</v>
      </c>
      <c r="B774" s="13" t="s">
        <v>1273</v>
      </c>
      <c r="C774" s="13" t="s">
        <v>1356</v>
      </c>
      <c r="D774" s="13">
        <v>200204.17</v>
      </c>
    </row>
    <row r="775" spans="1:4">
      <c r="A775" t="s">
        <v>1399</v>
      </c>
      <c r="B775" t="s">
        <v>2316</v>
      </c>
      <c r="C775" t="s">
        <v>1360</v>
      </c>
      <c r="D775">
        <v>230164</v>
      </c>
    </row>
    <row r="776" spans="1:4">
      <c r="A776" s="13" t="s">
        <v>1820</v>
      </c>
      <c r="B776" s="13" t="s">
        <v>2317</v>
      </c>
      <c r="C776" s="13" t="s">
        <v>2318</v>
      </c>
      <c r="D776" s="13">
        <v>131465</v>
      </c>
    </row>
    <row r="777" spans="1:4">
      <c r="A777" t="s">
        <v>2319</v>
      </c>
      <c r="B777" t="s">
        <v>1209</v>
      </c>
      <c r="C777" t="s">
        <v>2320</v>
      </c>
      <c r="D777">
        <v>390414.23</v>
      </c>
    </row>
    <row r="778" spans="1:4">
      <c r="A778" s="13" t="s">
        <v>1053</v>
      </c>
      <c r="B778" s="13" t="s">
        <v>1502</v>
      </c>
      <c r="C778" s="13" t="s">
        <v>2321</v>
      </c>
      <c r="D778" s="13">
        <v>442756</v>
      </c>
    </row>
    <row r="779" spans="1:4">
      <c r="A779" t="s">
        <v>953</v>
      </c>
      <c r="B779" t="s">
        <v>1386</v>
      </c>
      <c r="C779" t="s">
        <v>2322</v>
      </c>
      <c r="D779">
        <v>989490</v>
      </c>
    </row>
    <row r="780" spans="1:4">
      <c r="A780" s="13" t="s">
        <v>941</v>
      </c>
      <c r="B780" s="13" t="s">
        <v>2323</v>
      </c>
      <c r="C780" s="13" t="s">
        <v>1729</v>
      </c>
      <c r="D780" s="13">
        <v>162023</v>
      </c>
    </row>
    <row r="781" spans="1:4">
      <c r="A781" t="s">
        <v>2324</v>
      </c>
      <c r="B781" t="s">
        <v>932</v>
      </c>
      <c r="C781" t="s">
        <v>2325</v>
      </c>
      <c r="D781">
        <v>644214</v>
      </c>
    </row>
    <row r="782" spans="1:4">
      <c r="A782" s="13" t="s">
        <v>1989</v>
      </c>
      <c r="B782" s="13" t="s">
        <v>2326</v>
      </c>
      <c r="C782" s="13" t="s">
        <v>2327</v>
      </c>
      <c r="D782" s="13">
        <v>300000</v>
      </c>
    </row>
    <row r="783" spans="1:4">
      <c r="A783" t="s">
        <v>1687</v>
      </c>
      <c r="B783" t="s">
        <v>1508</v>
      </c>
      <c r="C783" t="s">
        <v>2328</v>
      </c>
      <c r="D783">
        <v>1015768</v>
      </c>
    </row>
    <row r="784" spans="1:4">
      <c r="A784" s="13" t="s">
        <v>1023</v>
      </c>
      <c r="B784" s="13" t="s">
        <v>1191</v>
      </c>
      <c r="C784" s="13" t="s">
        <v>2329</v>
      </c>
      <c r="D784" s="13">
        <v>656682</v>
      </c>
    </row>
    <row r="785" spans="1:4">
      <c r="A785" t="s">
        <v>2330</v>
      </c>
      <c r="B785" t="s">
        <v>907</v>
      </c>
      <c r="C785" t="s">
        <v>1053</v>
      </c>
      <c r="D785">
        <v>569916</v>
      </c>
    </row>
    <row r="786" spans="1:4">
      <c r="A786" s="13" t="s">
        <v>2331</v>
      </c>
      <c r="B786" s="13" t="s">
        <v>2332</v>
      </c>
      <c r="C786" s="13" t="s">
        <v>2333</v>
      </c>
      <c r="D786" s="13">
        <v>193310.04</v>
      </c>
    </row>
    <row r="787" spans="1:4">
      <c r="A787" t="s">
        <v>911</v>
      </c>
      <c r="B787" t="s">
        <v>989</v>
      </c>
      <c r="C787" t="s">
        <v>1503</v>
      </c>
      <c r="D787">
        <v>1883630</v>
      </c>
    </row>
    <row r="788" spans="1:4">
      <c r="A788" s="13" t="s">
        <v>2334</v>
      </c>
      <c r="B788" s="13" t="s">
        <v>1089</v>
      </c>
      <c r="C788" s="13" t="s">
        <v>1522</v>
      </c>
      <c r="D788" s="13">
        <v>1349863</v>
      </c>
    </row>
    <row r="789" spans="1:4">
      <c r="A789" t="s">
        <v>1694</v>
      </c>
      <c r="B789" t="s">
        <v>1511</v>
      </c>
      <c r="C789" t="s">
        <v>2335</v>
      </c>
      <c r="D789">
        <v>392881.51</v>
      </c>
    </row>
    <row r="790" spans="1:4">
      <c r="A790" s="13" t="s">
        <v>953</v>
      </c>
      <c r="B790" s="13" t="s">
        <v>1867</v>
      </c>
      <c r="C790" s="13" t="s">
        <v>2336</v>
      </c>
      <c r="D790" s="13">
        <v>654778</v>
      </c>
    </row>
    <row r="791" spans="1:4">
      <c r="A791" t="s">
        <v>947</v>
      </c>
      <c r="B791" t="s">
        <v>947</v>
      </c>
      <c r="C791" t="s">
        <v>2337</v>
      </c>
      <c r="D791">
        <v>733625</v>
      </c>
    </row>
    <row r="792" spans="1:4">
      <c r="A792" s="13" t="s">
        <v>2338</v>
      </c>
      <c r="B792" s="13" t="s">
        <v>1994</v>
      </c>
      <c r="C792" s="13" t="s">
        <v>2339</v>
      </c>
      <c r="D792" s="13">
        <v>477840.7</v>
      </c>
    </row>
    <row r="793" spans="1:4">
      <c r="A793" t="s">
        <v>2243</v>
      </c>
      <c r="B793" t="s">
        <v>999</v>
      </c>
      <c r="C793" t="s">
        <v>2340</v>
      </c>
      <c r="D793">
        <v>455000</v>
      </c>
    </row>
    <row r="794" spans="1:4">
      <c r="A794" s="13" t="s">
        <v>2341</v>
      </c>
      <c r="B794" s="13" t="s">
        <v>2342</v>
      </c>
      <c r="C794" s="13" t="s">
        <v>2343</v>
      </c>
      <c r="D794" s="13">
        <v>560000</v>
      </c>
    </row>
    <row r="795" spans="1:4">
      <c r="A795" t="s">
        <v>2344</v>
      </c>
      <c r="B795" t="s">
        <v>2345</v>
      </c>
      <c r="C795" t="s">
        <v>2346</v>
      </c>
      <c r="D795">
        <v>1136821</v>
      </c>
    </row>
    <row r="796" spans="1:4">
      <c r="A796" s="13" t="s">
        <v>1889</v>
      </c>
      <c r="B796" s="13" t="s">
        <v>1989</v>
      </c>
      <c r="C796" s="13" t="s">
        <v>2347</v>
      </c>
      <c r="D796" s="13">
        <v>316622.40000000002</v>
      </c>
    </row>
    <row r="797" spans="1:4">
      <c r="A797" t="s">
        <v>2348</v>
      </c>
      <c r="B797" t="s">
        <v>2349</v>
      </c>
      <c r="C797" t="s">
        <v>2189</v>
      </c>
      <c r="D797">
        <v>80000</v>
      </c>
    </row>
    <row r="798" spans="1:4">
      <c r="A798" s="13" t="s">
        <v>960</v>
      </c>
      <c r="B798" s="13" t="s">
        <v>1882</v>
      </c>
      <c r="C798" s="13" t="s">
        <v>1936</v>
      </c>
      <c r="D798" s="13">
        <v>432239</v>
      </c>
    </row>
    <row r="799" spans="1:4">
      <c r="A799" t="s">
        <v>2278</v>
      </c>
      <c r="B799" t="s">
        <v>925</v>
      </c>
      <c r="C799" t="s">
        <v>2350</v>
      </c>
      <c r="D799">
        <v>1100000</v>
      </c>
    </row>
    <row r="800" spans="1:4">
      <c r="A800" s="13" t="s">
        <v>1103</v>
      </c>
      <c r="B800" s="13" t="s">
        <v>1103</v>
      </c>
      <c r="C800" s="13" t="s">
        <v>2351</v>
      </c>
      <c r="D800" s="13">
        <v>2256691</v>
      </c>
    </row>
    <row r="801" spans="1:4">
      <c r="A801" t="s">
        <v>1282</v>
      </c>
      <c r="B801" t="s">
        <v>998</v>
      </c>
      <c r="C801" t="s">
        <v>1211</v>
      </c>
      <c r="D801">
        <v>192000</v>
      </c>
    </row>
    <row r="802" spans="1:4">
      <c r="A802" s="13" t="s">
        <v>2352</v>
      </c>
      <c r="B802" s="13" t="s">
        <v>2353</v>
      </c>
      <c r="C802" s="13" t="s">
        <v>2354</v>
      </c>
      <c r="D802" s="13">
        <v>460000</v>
      </c>
    </row>
    <row r="803" spans="1:4">
      <c r="A803" t="s">
        <v>1366</v>
      </c>
      <c r="B803" t="s">
        <v>1775</v>
      </c>
      <c r="C803" t="s">
        <v>2355</v>
      </c>
      <c r="D803">
        <v>659564.11</v>
      </c>
    </row>
    <row r="804" spans="1:4">
      <c r="A804" s="13" t="s">
        <v>1867</v>
      </c>
      <c r="B804" s="13" t="s">
        <v>2356</v>
      </c>
      <c r="C804" s="13" t="s">
        <v>2357</v>
      </c>
      <c r="D804" s="13">
        <v>0.01</v>
      </c>
    </row>
    <row r="805" spans="1:4">
      <c r="A805" t="s">
        <v>1042</v>
      </c>
      <c r="B805" t="s">
        <v>1591</v>
      </c>
      <c r="C805" t="s">
        <v>2358</v>
      </c>
      <c r="D805">
        <v>666544</v>
      </c>
    </row>
    <row r="806" spans="1:4">
      <c r="A806" s="13" t="s">
        <v>1273</v>
      </c>
      <c r="B806" s="13" t="s">
        <v>1440</v>
      </c>
      <c r="C806" s="13" t="s">
        <v>2359</v>
      </c>
      <c r="D806" s="13">
        <v>1600000</v>
      </c>
    </row>
    <row r="807" spans="1:4">
      <c r="A807" t="s">
        <v>914</v>
      </c>
      <c r="B807" t="s">
        <v>1993</v>
      </c>
      <c r="C807" t="s">
        <v>2360</v>
      </c>
      <c r="D807">
        <v>624651</v>
      </c>
    </row>
    <row r="808" spans="1:4">
      <c r="A808" s="13" t="s">
        <v>1222</v>
      </c>
      <c r="B808" s="13" t="s">
        <v>2361</v>
      </c>
      <c r="C808" s="13" t="s">
        <v>2362</v>
      </c>
      <c r="D808" s="13">
        <v>629872</v>
      </c>
    </row>
    <row r="809" spans="1:4">
      <c r="A809" t="s">
        <v>1880</v>
      </c>
      <c r="B809" t="s">
        <v>1471</v>
      </c>
      <c r="C809" t="s">
        <v>1107</v>
      </c>
      <c r="D809">
        <v>458927</v>
      </c>
    </row>
    <row r="810" spans="1:4">
      <c r="A810" s="13" t="s">
        <v>957</v>
      </c>
      <c r="B810" s="13" t="s">
        <v>2363</v>
      </c>
      <c r="C810" s="13" t="s">
        <v>2364</v>
      </c>
      <c r="D810" s="13">
        <v>531766</v>
      </c>
    </row>
    <row r="811" spans="1:4">
      <c r="A811" t="s">
        <v>2365</v>
      </c>
      <c r="B811" t="s">
        <v>1463</v>
      </c>
      <c r="C811" t="s">
        <v>2366</v>
      </c>
      <c r="D811">
        <v>494903.14</v>
      </c>
    </row>
    <row r="812" spans="1:4">
      <c r="A812" s="13" t="s">
        <v>1277</v>
      </c>
      <c r="B812" s="13" t="s">
        <v>944</v>
      </c>
      <c r="C812" s="13" t="s">
        <v>2367</v>
      </c>
      <c r="D812" s="13">
        <v>692377</v>
      </c>
    </row>
    <row r="813" spans="1:4">
      <c r="A813" t="s">
        <v>998</v>
      </c>
      <c r="B813" t="s">
        <v>1399</v>
      </c>
      <c r="C813" t="s">
        <v>1364</v>
      </c>
      <c r="D813">
        <v>676504</v>
      </c>
    </row>
    <row r="814" spans="1:4">
      <c r="A814" s="13" t="s">
        <v>1544</v>
      </c>
      <c r="B814" s="13" t="s">
        <v>1477</v>
      </c>
      <c r="C814" s="13" t="s">
        <v>2179</v>
      </c>
      <c r="D814" s="13">
        <v>1081110</v>
      </c>
    </row>
    <row r="815" spans="1:4">
      <c r="A815" t="s">
        <v>1052</v>
      </c>
      <c r="B815" t="s">
        <v>2368</v>
      </c>
      <c r="C815" t="s">
        <v>2369</v>
      </c>
      <c r="D815">
        <v>256000</v>
      </c>
    </row>
    <row r="816" spans="1:4">
      <c r="A816" s="13" t="s">
        <v>1725</v>
      </c>
      <c r="B816" s="13" t="s">
        <v>1127</v>
      </c>
      <c r="C816" s="13" t="s">
        <v>2370</v>
      </c>
      <c r="D816" s="13">
        <v>430832</v>
      </c>
    </row>
    <row r="817" spans="1:4">
      <c r="A817" t="s">
        <v>2371</v>
      </c>
      <c r="B817" t="s">
        <v>1813</v>
      </c>
      <c r="C817" t="s">
        <v>2372</v>
      </c>
      <c r="D817">
        <v>518674.96</v>
      </c>
    </row>
    <row r="818" spans="1:4">
      <c r="A818" s="13" t="s">
        <v>1103</v>
      </c>
      <c r="B818" s="13" t="s">
        <v>968</v>
      </c>
      <c r="C818" s="13" t="s">
        <v>2129</v>
      </c>
      <c r="D818" s="13">
        <v>592912</v>
      </c>
    </row>
    <row r="819" spans="1:4">
      <c r="A819" t="s">
        <v>1679</v>
      </c>
      <c r="B819" t="s">
        <v>967</v>
      </c>
      <c r="C819" t="s">
        <v>2373</v>
      </c>
      <c r="D819">
        <v>150000</v>
      </c>
    </row>
    <row r="820" spans="1:4">
      <c r="A820" s="13" t="s">
        <v>1949</v>
      </c>
      <c r="B820" s="13" t="s">
        <v>1098</v>
      </c>
      <c r="C820" s="13" t="s">
        <v>2374</v>
      </c>
      <c r="D820" s="13">
        <v>1032061</v>
      </c>
    </row>
    <row r="821" spans="1:4">
      <c r="A821" t="s">
        <v>1282</v>
      </c>
      <c r="B821" t="s">
        <v>1191</v>
      </c>
      <c r="C821" t="s">
        <v>2375</v>
      </c>
      <c r="D821">
        <v>2800000</v>
      </c>
    </row>
    <row r="822" spans="1:4">
      <c r="A822" s="13" t="s">
        <v>2376</v>
      </c>
      <c r="B822" s="13" t="s">
        <v>2377</v>
      </c>
      <c r="C822" s="13" t="s">
        <v>2378</v>
      </c>
      <c r="D822" s="13">
        <v>573128</v>
      </c>
    </row>
    <row r="823" spans="1:4">
      <c r="A823" t="s">
        <v>1386</v>
      </c>
      <c r="B823" t="s">
        <v>1060</v>
      </c>
      <c r="C823" t="s">
        <v>2379</v>
      </c>
      <c r="D823">
        <v>236636</v>
      </c>
    </row>
    <row r="824" spans="1:4">
      <c r="A824" s="13" t="s">
        <v>1528</v>
      </c>
      <c r="B824" s="13" t="s">
        <v>1493</v>
      </c>
      <c r="C824" s="13" t="s">
        <v>2380</v>
      </c>
      <c r="D824" s="13">
        <v>132000</v>
      </c>
    </row>
    <row r="825" spans="1:4">
      <c r="A825" t="s">
        <v>1277</v>
      </c>
      <c r="B825" t="s">
        <v>1042</v>
      </c>
      <c r="C825" t="s">
        <v>930</v>
      </c>
      <c r="D825">
        <v>240000</v>
      </c>
    </row>
    <row r="826" spans="1:4">
      <c r="A826" s="13" t="s">
        <v>1001</v>
      </c>
      <c r="B826" s="13" t="s">
        <v>1042</v>
      </c>
      <c r="C826" s="13" t="s">
        <v>2381</v>
      </c>
      <c r="D826" s="13">
        <v>309600</v>
      </c>
    </row>
    <row r="827" spans="1:4">
      <c r="A827" t="s">
        <v>2382</v>
      </c>
      <c r="B827" t="s">
        <v>2383</v>
      </c>
      <c r="C827" t="s">
        <v>2384</v>
      </c>
      <c r="D827">
        <v>1426618</v>
      </c>
    </row>
    <row r="828" spans="1:4">
      <c r="A828" s="13" t="s">
        <v>2385</v>
      </c>
      <c r="B828" s="13" t="s">
        <v>1373</v>
      </c>
      <c r="C828" s="13" t="s">
        <v>991</v>
      </c>
      <c r="D828" s="13">
        <v>1668632</v>
      </c>
    </row>
    <row r="829" spans="1:4">
      <c r="A829" t="s">
        <v>2386</v>
      </c>
      <c r="B829" t="s">
        <v>1074</v>
      </c>
      <c r="C829" t="s">
        <v>2387</v>
      </c>
      <c r="D829">
        <v>869588.76</v>
      </c>
    </row>
    <row r="830" spans="1:4">
      <c r="A830" s="13" t="s">
        <v>1085</v>
      </c>
      <c r="B830" s="13" t="s">
        <v>1528</v>
      </c>
      <c r="C830" s="13" t="s">
        <v>2388</v>
      </c>
      <c r="D830" s="13">
        <v>579784.15</v>
      </c>
    </row>
    <row r="831" spans="1:4">
      <c r="A831" t="s">
        <v>1399</v>
      </c>
      <c r="B831" t="s">
        <v>1042</v>
      </c>
      <c r="C831" t="s">
        <v>2389</v>
      </c>
      <c r="D831">
        <v>476649</v>
      </c>
    </row>
    <row r="832" spans="1:4">
      <c r="A832" s="13" t="s">
        <v>1006</v>
      </c>
      <c r="B832" s="13" t="s">
        <v>2324</v>
      </c>
      <c r="C832" s="13" t="s">
        <v>2390</v>
      </c>
      <c r="D832" s="13">
        <v>536489</v>
      </c>
    </row>
    <row r="833" spans="1:4">
      <c r="A833" t="s">
        <v>2284</v>
      </c>
      <c r="B833" t="s">
        <v>1434</v>
      </c>
      <c r="C833" t="s">
        <v>2391</v>
      </c>
      <c r="D833">
        <v>540000</v>
      </c>
    </row>
    <row r="834" spans="1:4">
      <c r="A834" s="13" t="s">
        <v>2392</v>
      </c>
      <c r="B834" s="13" t="s">
        <v>1036</v>
      </c>
      <c r="C834" s="13" t="s">
        <v>2393</v>
      </c>
      <c r="D834" s="13">
        <v>453431</v>
      </c>
    </row>
    <row r="835" spans="1:4">
      <c r="A835" t="s">
        <v>941</v>
      </c>
      <c r="B835" t="s">
        <v>1643</v>
      </c>
      <c r="C835" t="s">
        <v>2394</v>
      </c>
      <c r="D835">
        <v>83640.479999999996</v>
      </c>
    </row>
    <row r="836" spans="1:4">
      <c r="A836" s="13" t="s">
        <v>1627</v>
      </c>
      <c r="B836" s="13" t="s">
        <v>1506</v>
      </c>
      <c r="C836" s="13" t="s">
        <v>2395</v>
      </c>
      <c r="D836" s="13">
        <v>594985.80000000005</v>
      </c>
    </row>
    <row r="837" spans="1:4">
      <c r="A837" t="s">
        <v>919</v>
      </c>
      <c r="B837" t="s">
        <v>1169</v>
      </c>
      <c r="C837" t="s">
        <v>2396</v>
      </c>
      <c r="D837">
        <v>729082.2</v>
      </c>
    </row>
    <row r="838" spans="1:4">
      <c r="A838" s="13" t="s">
        <v>934</v>
      </c>
      <c r="B838" s="13" t="s">
        <v>979</v>
      </c>
      <c r="C838" s="13" t="s">
        <v>1454</v>
      </c>
      <c r="D838" s="13">
        <v>483113</v>
      </c>
    </row>
    <row r="839" spans="1:4">
      <c r="A839" t="s">
        <v>2397</v>
      </c>
      <c r="B839" t="s">
        <v>1355</v>
      </c>
      <c r="C839" t="s">
        <v>2398</v>
      </c>
      <c r="D839">
        <v>321887.73</v>
      </c>
    </row>
    <row r="840" spans="1:4">
      <c r="A840" s="13" t="s">
        <v>2399</v>
      </c>
      <c r="B840" s="13" t="s">
        <v>1138</v>
      </c>
      <c r="C840" s="13" t="s">
        <v>2169</v>
      </c>
      <c r="D840" s="13">
        <v>240000</v>
      </c>
    </row>
    <row r="841" spans="1:4">
      <c r="A841" t="s">
        <v>1260</v>
      </c>
      <c r="B841" t="s">
        <v>1697</v>
      </c>
      <c r="C841" t="s">
        <v>2400</v>
      </c>
      <c r="D841">
        <v>1356174</v>
      </c>
    </row>
    <row r="842" spans="1:4">
      <c r="A842" s="13" t="s">
        <v>990</v>
      </c>
      <c r="B842" s="13" t="s">
        <v>1998</v>
      </c>
      <c r="C842" s="13" t="s">
        <v>2401</v>
      </c>
      <c r="D842" s="13">
        <v>1022696</v>
      </c>
    </row>
    <row r="843" spans="1:4">
      <c r="A843" t="s">
        <v>1237</v>
      </c>
      <c r="B843" t="s">
        <v>2402</v>
      </c>
      <c r="C843" t="s">
        <v>1680</v>
      </c>
      <c r="D843">
        <v>894000</v>
      </c>
    </row>
    <row r="844" spans="1:4">
      <c r="A844" s="13" t="s">
        <v>1770</v>
      </c>
      <c r="B844" s="13" t="s">
        <v>928</v>
      </c>
      <c r="C844" s="13" t="s">
        <v>2403</v>
      </c>
      <c r="D844" s="13">
        <v>880000</v>
      </c>
    </row>
    <row r="845" spans="1:4">
      <c r="A845" t="s">
        <v>990</v>
      </c>
      <c r="B845" t="s">
        <v>1191</v>
      </c>
      <c r="C845" t="s">
        <v>1075</v>
      </c>
      <c r="D845">
        <v>1101245</v>
      </c>
    </row>
    <row r="846" spans="1:4">
      <c r="A846" s="13" t="s">
        <v>1502</v>
      </c>
      <c r="B846" s="13" t="s">
        <v>978</v>
      </c>
      <c r="C846" s="13" t="s">
        <v>2404</v>
      </c>
      <c r="D846" s="13">
        <v>618092.38</v>
      </c>
    </row>
    <row r="847" spans="1:4">
      <c r="A847" t="s">
        <v>1366</v>
      </c>
      <c r="B847" t="s">
        <v>2405</v>
      </c>
      <c r="C847" t="s">
        <v>1179</v>
      </c>
      <c r="D847">
        <v>3119096</v>
      </c>
    </row>
    <row r="848" spans="1:4">
      <c r="A848" s="13" t="s">
        <v>2406</v>
      </c>
      <c r="B848" s="13" t="s">
        <v>2407</v>
      </c>
      <c r="C848" s="13" t="s">
        <v>2408</v>
      </c>
      <c r="D848" s="13">
        <v>1214079</v>
      </c>
    </row>
    <row r="849" spans="1:4">
      <c r="A849" t="s">
        <v>2409</v>
      </c>
      <c r="B849" t="s">
        <v>953</v>
      </c>
      <c r="C849" t="s">
        <v>2410</v>
      </c>
      <c r="D849">
        <v>988371</v>
      </c>
    </row>
    <row r="850" spans="1:4">
      <c r="A850" s="13" t="s">
        <v>1665</v>
      </c>
      <c r="B850" s="13" t="s">
        <v>1353</v>
      </c>
      <c r="C850" s="13" t="s">
        <v>2411</v>
      </c>
      <c r="D850" s="13">
        <v>1615671.59</v>
      </c>
    </row>
    <row r="851" spans="1:4">
      <c r="A851" t="s">
        <v>996</v>
      </c>
      <c r="B851" t="s">
        <v>1052</v>
      </c>
      <c r="C851" t="s">
        <v>2412</v>
      </c>
      <c r="D851">
        <v>1285240</v>
      </c>
    </row>
    <row r="852" spans="1:4">
      <c r="A852" s="13" t="s">
        <v>1813</v>
      </c>
      <c r="B852" s="13" t="s">
        <v>1806</v>
      </c>
      <c r="C852" s="13" t="s">
        <v>2413</v>
      </c>
      <c r="D852" s="13">
        <v>1724745</v>
      </c>
    </row>
    <row r="853" spans="1:4">
      <c r="A853" t="s">
        <v>1459</v>
      </c>
      <c r="B853" t="s">
        <v>1156</v>
      </c>
      <c r="C853" t="s">
        <v>2184</v>
      </c>
      <c r="D853">
        <v>1187503</v>
      </c>
    </row>
    <row r="854" spans="1:4">
      <c r="A854" s="13" t="s">
        <v>916</v>
      </c>
      <c r="B854" s="13" t="s">
        <v>1196</v>
      </c>
      <c r="C854" s="13" t="s">
        <v>2414</v>
      </c>
      <c r="D854" s="13">
        <v>1408076.51</v>
      </c>
    </row>
    <row r="855" spans="1:4">
      <c r="A855" t="s">
        <v>928</v>
      </c>
      <c r="B855" t="s">
        <v>2077</v>
      </c>
      <c r="C855" t="s">
        <v>2415</v>
      </c>
      <c r="D855">
        <v>1314590</v>
      </c>
    </row>
    <row r="856" spans="1:4">
      <c r="A856" s="13" t="s">
        <v>2133</v>
      </c>
      <c r="B856" s="13" t="s">
        <v>1234</v>
      </c>
      <c r="C856" s="13" t="s">
        <v>2416</v>
      </c>
      <c r="D856" s="13">
        <v>1009817</v>
      </c>
    </row>
    <row r="857" spans="1:4">
      <c r="A857" t="s">
        <v>1546</v>
      </c>
      <c r="B857" t="s">
        <v>1476</v>
      </c>
      <c r="C857" t="s">
        <v>2417</v>
      </c>
      <c r="D857">
        <v>1054501</v>
      </c>
    </row>
    <row r="858" spans="1:4">
      <c r="A858" s="13" t="s">
        <v>1154</v>
      </c>
      <c r="B858" s="13" t="s">
        <v>1115</v>
      </c>
      <c r="C858" s="13" t="s">
        <v>2418</v>
      </c>
      <c r="D858" s="13">
        <v>182087</v>
      </c>
    </row>
    <row r="859" spans="1:4">
      <c r="A859" t="s">
        <v>914</v>
      </c>
      <c r="B859" t="s">
        <v>1305</v>
      </c>
      <c r="C859" t="s">
        <v>2419</v>
      </c>
      <c r="D859">
        <v>1313166.99</v>
      </c>
    </row>
    <row r="860" spans="1:4">
      <c r="A860" s="13" t="s">
        <v>1337</v>
      </c>
      <c r="B860" s="13" t="s">
        <v>1307</v>
      </c>
      <c r="C860" s="13" t="s">
        <v>1041</v>
      </c>
      <c r="D860" s="13">
        <v>521983</v>
      </c>
    </row>
    <row r="861" spans="1:4">
      <c r="A861" t="s">
        <v>1237</v>
      </c>
      <c r="B861" t="s">
        <v>2420</v>
      </c>
      <c r="C861" t="s">
        <v>2421</v>
      </c>
      <c r="D861">
        <v>2514742.1800000002</v>
      </c>
    </row>
    <row r="862" spans="1:4">
      <c r="A862" s="13" t="s">
        <v>2422</v>
      </c>
      <c r="B862" s="13" t="s">
        <v>2423</v>
      </c>
      <c r="C862" s="13" t="s">
        <v>2424</v>
      </c>
      <c r="D862" s="13">
        <v>542077.24</v>
      </c>
    </row>
    <row r="863" spans="1:4">
      <c r="A863" t="s">
        <v>1917</v>
      </c>
      <c r="B863" t="s">
        <v>1643</v>
      </c>
      <c r="C863" t="s">
        <v>2425</v>
      </c>
      <c r="D863">
        <v>2767646</v>
      </c>
    </row>
    <row r="864" spans="1:4">
      <c r="A864" s="13" t="s">
        <v>2426</v>
      </c>
      <c r="B864" s="13" t="s">
        <v>1399</v>
      </c>
      <c r="C864" s="13" t="s">
        <v>2427</v>
      </c>
      <c r="D864" s="13">
        <v>939252</v>
      </c>
    </row>
    <row r="865" spans="1:4">
      <c r="A865" t="s">
        <v>941</v>
      </c>
      <c r="B865" t="s">
        <v>1341</v>
      </c>
      <c r="C865" t="s">
        <v>2428</v>
      </c>
      <c r="D865">
        <v>1179686.9099999999</v>
      </c>
    </row>
    <row r="866" spans="1:4">
      <c r="A866" s="13" t="s">
        <v>2225</v>
      </c>
      <c r="B866" s="13" t="s">
        <v>2429</v>
      </c>
      <c r="C866" s="13" t="s">
        <v>2430</v>
      </c>
      <c r="D866" s="13">
        <v>1369441.82</v>
      </c>
    </row>
    <row r="867" spans="1:4">
      <c r="A867" t="s">
        <v>2022</v>
      </c>
      <c r="B867" t="s">
        <v>1290</v>
      </c>
      <c r="C867" t="s">
        <v>1840</v>
      </c>
      <c r="D867">
        <v>150000</v>
      </c>
    </row>
    <row r="868" spans="1:4">
      <c r="A868" s="13" t="s">
        <v>2431</v>
      </c>
      <c r="B868" s="13" t="s">
        <v>2432</v>
      </c>
      <c r="C868" s="13" t="s">
        <v>2433</v>
      </c>
      <c r="D868" s="13">
        <v>1221066</v>
      </c>
    </row>
    <row r="869" spans="1:4">
      <c r="A869" t="s">
        <v>1706</v>
      </c>
      <c r="B869" t="s">
        <v>2434</v>
      </c>
      <c r="C869" t="s">
        <v>2435</v>
      </c>
      <c r="D869">
        <v>27065</v>
      </c>
    </row>
    <row r="870" spans="1:4">
      <c r="A870" s="13" t="s">
        <v>941</v>
      </c>
      <c r="B870" s="13" t="s">
        <v>1732</v>
      </c>
      <c r="C870" s="13" t="s">
        <v>2006</v>
      </c>
      <c r="D870" s="13">
        <v>950950</v>
      </c>
    </row>
    <row r="871" spans="1:4">
      <c r="A871" t="s">
        <v>2308</v>
      </c>
      <c r="B871" t="s">
        <v>2436</v>
      </c>
      <c r="C871" t="s">
        <v>1417</v>
      </c>
      <c r="D871">
        <v>953649</v>
      </c>
    </row>
    <row r="872" spans="1:4">
      <c r="A872" s="13" t="s">
        <v>1323</v>
      </c>
      <c r="B872" s="13" t="s">
        <v>928</v>
      </c>
      <c r="C872" s="13" t="s">
        <v>1107</v>
      </c>
      <c r="D872" s="13">
        <v>1062318.19</v>
      </c>
    </row>
    <row r="873" spans="1:4">
      <c r="A873" t="s">
        <v>2437</v>
      </c>
      <c r="B873" t="s">
        <v>1110</v>
      </c>
      <c r="C873" t="s">
        <v>2413</v>
      </c>
      <c r="D873">
        <v>835547.57</v>
      </c>
    </row>
    <row r="874" spans="1:4">
      <c r="A874" s="13" t="s">
        <v>2058</v>
      </c>
      <c r="B874" s="13" t="s">
        <v>998</v>
      </c>
      <c r="C874" s="13" t="s">
        <v>2438</v>
      </c>
      <c r="D874" s="13">
        <v>1045299</v>
      </c>
    </row>
    <row r="875" spans="1:4">
      <c r="A875" t="s">
        <v>2439</v>
      </c>
      <c r="B875" t="s">
        <v>970</v>
      </c>
      <c r="C875" t="s">
        <v>2440</v>
      </c>
      <c r="D875">
        <v>928499</v>
      </c>
    </row>
    <row r="876" spans="1:4">
      <c r="A876" s="13" t="s">
        <v>1047</v>
      </c>
      <c r="B876" s="13" t="s">
        <v>1687</v>
      </c>
      <c r="C876" s="13" t="s">
        <v>1358</v>
      </c>
      <c r="D876" s="13">
        <v>560699</v>
      </c>
    </row>
    <row r="877" spans="1:4">
      <c r="A877" t="s">
        <v>2441</v>
      </c>
      <c r="B877" t="s">
        <v>976</v>
      </c>
      <c r="C877" t="s">
        <v>2442</v>
      </c>
      <c r="D877">
        <v>191044</v>
      </c>
    </row>
    <row r="878" spans="1:4">
      <c r="A878" s="13" t="s">
        <v>1070</v>
      </c>
      <c r="B878" s="13" t="s">
        <v>979</v>
      </c>
      <c r="C878" s="13" t="s">
        <v>2443</v>
      </c>
      <c r="D878" s="13">
        <v>510208.89</v>
      </c>
    </row>
    <row r="879" spans="1:4">
      <c r="A879" t="s">
        <v>1601</v>
      </c>
      <c r="B879" t="s">
        <v>1094</v>
      </c>
      <c r="C879" t="s">
        <v>1713</v>
      </c>
      <c r="D879">
        <v>718698</v>
      </c>
    </row>
    <row r="880" spans="1:4">
      <c r="A880" s="13" t="s">
        <v>1282</v>
      </c>
      <c r="B880" s="13" t="s">
        <v>2032</v>
      </c>
      <c r="C880" s="13" t="s">
        <v>1454</v>
      </c>
      <c r="D880" s="13">
        <v>500000</v>
      </c>
    </row>
    <row r="881" spans="1:4">
      <c r="A881" t="s">
        <v>2444</v>
      </c>
      <c r="B881" t="s">
        <v>1704</v>
      </c>
      <c r="C881" t="s">
        <v>2445</v>
      </c>
      <c r="D881">
        <v>253483.2</v>
      </c>
    </row>
    <row r="882" spans="1:4">
      <c r="A882" s="13" t="s">
        <v>2010</v>
      </c>
      <c r="B882" s="13" t="s">
        <v>1018</v>
      </c>
      <c r="C882" s="13" t="s">
        <v>2446</v>
      </c>
      <c r="D882" s="13">
        <v>0</v>
      </c>
    </row>
    <row r="883" spans="1:4">
      <c r="A883" t="s">
        <v>1301</v>
      </c>
      <c r="B883" t="s">
        <v>2167</v>
      </c>
      <c r="C883" t="s">
        <v>1522</v>
      </c>
      <c r="D883">
        <v>500000</v>
      </c>
    </row>
    <row r="884" spans="1:4">
      <c r="A884" s="13" t="s">
        <v>1511</v>
      </c>
      <c r="B884" s="13" t="s">
        <v>1069</v>
      </c>
      <c r="C884" s="13" t="s">
        <v>1333</v>
      </c>
      <c r="D884" s="13">
        <v>504610.42</v>
      </c>
    </row>
    <row r="885" spans="1:4">
      <c r="A885" t="s">
        <v>1121</v>
      </c>
      <c r="B885" t="s">
        <v>1471</v>
      </c>
      <c r="C885" t="s">
        <v>1995</v>
      </c>
      <c r="D885">
        <v>100000</v>
      </c>
    </row>
    <row r="886" spans="1:4">
      <c r="A886" s="13" t="s">
        <v>2447</v>
      </c>
      <c r="B886" s="13" t="s">
        <v>1237</v>
      </c>
      <c r="C886" s="13" t="s">
        <v>1252</v>
      </c>
      <c r="D886" s="13">
        <v>557761</v>
      </c>
    </row>
    <row r="887" spans="1:4">
      <c r="A887" t="s">
        <v>1146</v>
      </c>
      <c r="B887" t="s">
        <v>1511</v>
      </c>
      <c r="C887" t="s">
        <v>2448</v>
      </c>
      <c r="D887">
        <v>992018</v>
      </c>
    </row>
    <row r="888" spans="1:4">
      <c r="A888" s="13" t="s">
        <v>1135</v>
      </c>
      <c r="B888" s="13" t="s">
        <v>2310</v>
      </c>
      <c r="C888" s="13" t="s">
        <v>2449</v>
      </c>
      <c r="D888" s="13">
        <v>1331649</v>
      </c>
    </row>
    <row r="889" spans="1:4">
      <c r="A889" t="s">
        <v>1234</v>
      </c>
      <c r="B889" t="s">
        <v>1192</v>
      </c>
      <c r="C889" t="s">
        <v>2450</v>
      </c>
      <c r="D889">
        <v>1787308</v>
      </c>
    </row>
    <row r="890" spans="1:4">
      <c r="A890" s="13" t="s">
        <v>967</v>
      </c>
      <c r="B890" s="13" t="s">
        <v>1085</v>
      </c>
      <c r="C890" s="13" t="s">
        <v>2451</v>
      </c>
      <c r="D890" s="13">
        <v>2723994</v>
      </c>
    </row>
    <row r="891" spans="1:4">
      <c r="A891" t="s">
        <v>1290</v>
      </c>
      <c r="B891" t="s">
        <v>1121</v>
      </c>
      <c r="C891" t="s">
        <v>1364</v>
      </c>
      <c r="D891">
        <v>106000</v>
      </c>
    </row>
    <row r="892" spans="1:4" ht="15.95" thickBot="1">
      <c r="A892" s="12" t="s">
        <v>1018</v>
      </c>
      <c r="B892" s="12" t="s">
        <v>2452</v>
      </c>
      <c r="C892" s="12" t="s">
        <v>2453</v>
      </c>
      <c r="D892" s="12">
        <v>115000</v>
      </c>
    </row>
    <row r="893" spans="1:4">
      <c r="A893" s="10"/>
      <c r="B893" s="10"/>
      <c r="C893" s="10"/>
      <c r="D893" s="16"/>
    </row>
    <row r="894" spans="1:4">
      <c r="A894" s="10"/>
      <c r="B894" s="10"/>
      <c r="C894" s="10"/>
      <c r="D894" s="16"/>
    </row>
    <row r="895" spans="1:4">
      <c r="A895" s="10"/>
      <c r="B895" s="10"/>
      <c r="C895" s="10"/>
      <c r="D895" s="16"/>
    </row>
    <row r="896" spans="1:4">
      <c r="A896" s="10"/>
      <c r="B896" s="10"/>
      <c r="C896" s="10"/>
      <c r="D896" s="16"/>
    </row>
    <row r="897" spans="1:4">
      <c r="A897" s="10"/>
      <c r="B897" s="10"/>
      <c r="C897" s="10"/>
      <c r="D897" s="16"/>
    </row>
    <row r="898" spans="1:4">
      <c r="A898" s="10"/>
      <c r="B898" s="10"/>
      <c r="C898" s="10"/>
      <c r="D898" s="16"/>
    </row>
    <row r="899" spans="1:4">
      <c r="A899" s="10"/>
      <c r="B899" s="10"/>
      <c r="C899" s="10"/>
      <c r="D899" s="16"/>
    </row>
    <row r="900" spans="1:4">
      <c r="A900" s="10"/>
      <c r="B900" s="10"/>
      <c r="C900" s="10"/>
      <c r="D900" s="16"/>
    </row>
    <row r="901" spans="1:4">
      <c r="A901" s="10"/>
      <c r="B901" s="10"/>
      <c r="C901" s="10"/>
      <c r="D901" s="16"/>
    </row>
    <row r="902" spans="1:4">
      <c r="A902" s="10"/>
      <c r="B902" s="10"/>
      <c r="C902" s="10"/>
      <c r="D902" s="16"/>
    </row>
    <row r="903" spans="1:4">
      <c r="A903" s="10"/>
      <c r="B903" s="10"/>
      <c r="C903" s="10"/>
      <c r="D903" s="16"/>
    </row>
    <row r="904" spans="1:4">
      <c r="A904" s="10"/>
      <c r="B904" s="10"/>
      <c r="C904" s="10"/>
      <c r="D904" s="16"/>
    </row>
    <row r="905" spans="1:4">
      <c r="A905" s="10"/>
      <c r="B905" s="10"/>
      <c r="C905" s="10"/>
      <c r="D905" s="16"/>
    </row>
    <row r="906" spans="1:4">
      <c r="A906" s="10"/>
      <c r="B906" s="10"/>
      <c r="C906" s="10"/>
      <c r="D906" s="16"/>
    </row>
    <row r="907" spans="1:4">
      <c r="A907" s="10"/>
      <c r="B907" s="10"/>
      <c r="C907" s="10"/>
      <c r="D907" s="16"/>
    </row>
    <row r="908" spans="1:4">
      <c r="A908" s="10"/>
      <c r="B908" s="10"/>
      <c r="C908" s="10"/>
      <c r="D908" s="16"/>
    </row>
    <row r="909" spans="1:4">
      <c r="A909" s="10"/>
      <c r="B909" s="10"/>
      <c r="C909" s="10"/>
      <c r="D909" s="16"/>
    </row>
    <row r="910" spans="1:4">
      <c r="A910" s="10"/>
      <c r="B910" s="10"/>
      <c r="C910" s="10"/>
      <c r="D910" s="16"/>
    </row>
    <row r="911" spans="1:4">
      <c r="A911" s="10"/>
      <c r="B911" s="10"/>
      <c r="C911" s="10"/>
      <c r="D911" s="16"/>
    </row>
    <row r="912" spans="1:4">
      <c r="A912" s="10"/>
      <c r="B912" s="10"/>
      <c r="C912" s="10"/>
      <c r="D912" s="16"/>
    </row>
    <row r="913" spans="1:4">
      <c r="A913" s="10"/>
      <c r="B913" s="10"/>
      <c r="C913" s="10"/>
      <c r="D913" s="16"/>
    </row>
    <row r="914" spans="1:4">
      <c r="A914" s="10"/>
      <c r="B914" s="10"/>
      <c r="C914" s="10"/>
      <c r="D914" s="16"/>
    </row>
    <row r="915" spans="1:4">
      <c r="A915" s="10"/>
      <c r="B915" s="10"/>
      <c r="C915" s="10"/>
      <c r="D915" s="16"/>
    </row>
    <row r="916" spans="1:4">
      <c r="A916" s="10"/>
      <c r="B916" s="10"/>
      <c r="C916" s="10"/>
      <c r="D916" s="16"/>
    </row>
    <row r="917" spans="1:4">
      <c r="A917" s="10"/>
      <c r="B917" s="10"/>
      <c r="C917" s="10"/>
      <c r="D917" s="16"/>
    </row>
    <row r="918" spans="1:4">
      <c r="A918" s="10"/>
      <c r="B918" s="10"/>
      <c r="C918" s="10"/>
      <c r="D918" s="16"/>
    </row>
    <row r="919" spans="1:4">
      <c r="A919" s="10"/>
      <c r="B919" s="10"/>
      <c r="C919" s="10"/>
      <c r="D919" s="16"/>
    </row>
    <row r="920" spans="1:4">
      <c r="A920" s="10"/>
      <c r="B920" s="10"/>
      <c r="C920" s="10"/>
      <c r="D920" s="16"/>
    </row>
    <row r="921" spans="1:4">
      <c r="A921" s="10"/>
      <c r="B921" s="10"/>
      <c r="C921" s="10"/>
      <c r="D921" s="16"/>
    </row>
    <row r="922" spans="1:4">
      <c r="A922" s="10"/>
      <c r="B922" s="10"/>
      <c r="C922" s="10"/>
      <c r="D922" s="16"/>
    </row>
    <row r="923" spans="1:4">
      <c r="A923" s="10"/>
      <c r="B923" s="10"/>
      <c r="C923" s="10"/>
      <c r="D923" s="16"/>
    </row>
    <row r="924" spans="1:4">
      <c r="A924" s="10"/>
      <c r="B924" s="10"/>
      <c r="C924" s="10"/>
      <c r="D924" s="16"/>
    </row>
    <row r="925" spans="1:4">
      <c r="A925" s="10"/>
      <c r="B925" s="10"/>
      <c r="C925" s="10"/>
      <c r="D925" s="16"/>
    </row>
    <row r="926" spans="1:4">
      <c r="A926" s="10"/>
      <c r="B926" s="10"/>
      <c r="C926" s="10"/>
      <c r="D926" s="16"/>
    </row>
    <row r="927" spans="1:4">
      <c r="A927" s="10"/>
      <c r="B927" s="10"/>
      <c r="C927" s="10"/>
      <c r="D927" s="16"/>
    </row>
    <row r="928" spans="1:4">
      <c r="A928" s="10"/>
      <c r="B928" s="10"/>
      <c r="C928" s="10"/>
      <c r="D928" s="16"/>
    </row>
    <row r="929" spans="1:4">
      <c r="A929" s="10"/>
      <c r="B929" s="10"/>
      <c r="C929" s="10"/>
      <c r="D929" s="16"/>
    </row>
    <row r="930" spans="1:4">
      <c r="A930" s="10"/>
      <c r="B930" s="10"/>
      <c r="C930" s="10"/>
      <c r="D930" s="16"/>
    </row>
    <row r="931" spans="1:4">
      <c r="A931" s="10"/>
      <c r="B931" s="10"/>
      <c r="C931" s="10"/>
      <c r="D931" s="16"/>
    </row>
    <row r="932" spans="1:4">
      <c r="A932" s="10"/>
      <c r="B932" s="10"/>
      <c r="C932" s="10"/>
      <c r="D932" s="16"/>
    </row>
    <row r="933" spans="1:4">
      <c r="A933" s="10"/>
      <c r="B933" s="10"/>
      <c r="C933" s="10"/>
      <c r="D933" s="16"/>
    </row>
    <row r="934" spans="1:4">
      <c r="A934" s="10"/>
      <c r="B934" s="10"/>
      <c r="C934" s="10"/>
      <c r="D934" s="16"/>
    </row>
    <row r="935" spans="1:4">
      <c r="A935" s="10"/>
      <c r="B935" s="10"/>
      <c r="C935" s="10"/>
      <c r="D935" s="16"/>
    </row>
    <row r="936" spans="1:4">
      <c r="A936" s="10"/>
      <c r="B936" s="10"/>
      <c r="C936" s="10"/>
      <c r="D936" s="16"/>
    </row>
    <row r="937" spans="1:4">
      <c r="A937" s="10"/>
      <c r="B937" s="10"/>
      <c r="C937" s="10"/>
      <c r="D937" s="16"/>
    </row>
    <row r="938" spans="1:4">
      <c r="A938" s="10"/>
      <c r="B938" s="10"/>
      <c r="C938" s="10"/>
      <c r="D938" s="16"/>
    </row>
    <row r="939" spans="1:4">
      <c r="A939" s="10"/>
      <c r="B939" s="10"/>
      <c r="C939" s="10"/>
      <c r="D939" s="16"/>
    </row>
    <row r="940" spans="1:4">
      <c r="A940" s="10"/>
      <c r="B940" s="10"/>
      <c r="C940" s="10"/>
      <c r="D940" s="16"/>
    </row>
    <row r="941" spans="1:4">
      <c r="A941" s="10"/>
      <c r="B941" s="10"/>
      <c r="C941" s="10"/>
      <c r="D941" s="16"/>
    </row>
    <row r="942" spans="1:4">
      <c r="A942" s="10"/>
      <c r="B942" s="10"/>
      <c r="C942" s="10"/>
      <c r="D942" s="16"/>
    </row>
    <row r="943" spans="1:4">
      <c r="A943" s="10"/>
      <c r="B943" s="10"/>
      <c r="C943" s="10"/>
      <c r="D943" s="16"/>
    </row>
    <row r="944" spans="1:4">
      <c r="A944" s="10"/>
      <c r="B944" s="10"/>
      <c r="C944" s="10"/>
      <c r="D944" s="16"/>
    </row>
    <row r="945" spans="1:4">
      <c r="A945" s="10"/>
      <c r="B945" s="10"/>
      <c r="C945" s="10"/>
      <c r="D945" s="16"/>
    </row>
    <row r="946" spans="1:4">
      <c r="A946" s="10"/>
      <c r="B946" s="10"/>
      <c r="C946" s="10"/>
      <c r="D946" s="16"/>
    </row>
    <row r="947" spans="1:4">
      <c r="A947" s="10"/>
      <c r="B947" s="10"/>
      <c r="C947" s="10"/>
      <c r="D947" s="16"/>
    </row>
    <row r="948" spans="1:4">
      <c r="A948" s="10"/>
      <c r="B948" s="10"/>
      <c r="C948" s="10"/>
      <c r="D948" s="16"/>
    </row>
    <row r="949" spans="1:4">
      <c r="A949" s="10"/>
      <c r="B949" s="10"/>
      <c r="C949" s="10"/>
      <c r="D949" s="16"/>
    </row>
    <row r="950" spans="1:4">
      <c r="A950" s="10"/>
      <c r="B950" s="10"/>
      <c r="C950" s="10"/>
      <c r="D950" s="16"/>
    </row>
    <row r="951" spans="1:4">
      <c r="A951" s="10"/>
      <c r="B951" s="10"/>
      <c r="C951" s="10"/>
      <c r="D951" s="16"/>
    </row>
    <row r="952" spans="1:4">
      <c r="A952" s="10"/>
      <c r="B952" s="10"/>
      <c r="C952" s="10"/>
      <c r="D952" s="16"/>
    </row>
    <row r="953" spans="1:4">
      <c r="A953" s="10"/>
      <c r="B953" s="10"/>
      <c r="C953" s="10"/>
      <c r="D953" s="16"/>
    </row>
    <row r="954" spans="1:4">
      <c r="A954" s="10"/>
      <c r="B954" s="10"/>
      <c r="C954" s="10"/>
      <c r="D954" s="16"/>
    </row>
    <row r="955" spans="1:4">
      <c r="A955" s="10"/>
      <c r="B955" s="10"/>
      <c r="C955" s="10"/>
      <c r="D955" s="16"/>
    </row>
    <row r="956" spans="1:4">
      <c r="A956" s="10"/>
      <c r="B956" s="10"/>
      <c r="C956" s="10"/>
      <c r="D956" s="16"/>
    </row>
    <row r="957" spans="1:4">
      <c r="A957" s="10"/>
      <c r="B957" s="10"/>
      <c r="C957" s="10"/>
      <c r="D957" s="16"/>
    </row>
    <row r="958" spans="1:4">
      <c r="A958" s="10"/>
      <c r="B958" s="10"/>
      <c r="C958" s="10"/>
      <c r="D958" s="16"/>
    </row>
    <row r="959" spans="1:4">
      <c r="A959" s="10"/>
      <c r="B959" s="10"/>
      <c r="C959" s="10"/>
      <c r="D959" s="16"/>
    </row>
    <row r="960" spans="1:4">
      <c r="A960" s="10"/>
      <c r="B960" s="10"/>
      <c r="C960" s="10"/>
      <c r="D960" s="16"/>
    </row>
    <row r="961" spans="1:4">
      <c r="A961" s="10"/>
      <c r="B961" s="10"/>
      <c r="C961" s="10"/>
      <c r="D961" s="16"/>
    </row>
    <row r="962" spans="1:4">
      <c r="A962" s="10"/>
      <c r="B962" s="10"/>
      <c r="C962" s="10"/>
      <c r="D962" s="16"/>
    </row>
    <row r="963" spans="1:4">
      <c r="A963" s="10"/>
      <c r="B963" s="10"/>
      <c r="C963" s="10"/>
      <c r="D963" s="16"/>
    </row>
    <row r="964" spans="1:4">
      <c r="A964" s="10"/>
      <c r="B964" s="10"/>
      <c r="C964" s="10"/>
      <c r="D964" s="16"/>
    </row>
    <row r="965" spans="1:4">
      <c r="A965" s="10"/>
      <c r="B965" s="10"/>
      <c r="C965" s="10"/>
      <c r="D965" s="16"/>
    </row>
    <row r="966" spans="1:4">
      <c r="A966" s="10"/>
      <c r="B966" s="10"/>
      <c r="C966" s="10"/>
      <c r="D966" s="16"/>
    </row>
    <row r="967" spans="1:4">
      <c r="A967" s="10"/>
      <c r="B967" s="10"/>
      <c r="C967" s="10"/>
      <c r="D967" s="16"/>
    </row>
    <row r="968" spans="1:4">
      <c r="A968" s="10"/>
      <c r="B968" s="10"/>
      <c r="C968" s="10"/>
      <c r="D968" s="16"/>
    </row>
    <row r="969" spans="1:4">
      <c r="A969" s="10"/>
      <c r="B969" s="10"/>
      <c r="C969" s="10"/>
      <c r="D969" s="16"/>
    </row>
    <row r="970" spans="1:4">
      <c r="A970" s="10"/>
      <c r="B970" s="10"/>
      <c r="C970" s="10"/>
      <c r="D970" s="16"/>
    </row>
    <row r="971" spans="1:4">
      <c r="A971" s="10"/>
      <c r="B971" s="10"/>
      <c r="C971" s="10"/>
      <c r="D971" s="16"/>
    </row>
    <row r="972" spans="1:4">
      <c r="A972" s="10"/>
      <c r="B972" s="10"/>
      <c r="C972" s="10"/>
      <c r="D972" s="16"/>
    </row>
    <row r="973" spans="1:4">
      <c r="A973" s="10"/>
      <c r="B973" s="10"/>
      <c r="C973" s="10"/>
      <c r="D973" s="16"/>
    </row>
    <row r="974" spans="1:4">
      <c r="A974" s="10"/>
      <c r="B974" s="10"/>
      <c r="C974" s="10"/>
      <c r="D974" s="16"/>
    </row>
    <row r="975" spans="1:4">
      <c r="A975" s="10"/>
      <c r="B975" s="10"/>
      <c r="C975" s="10"/>
      <c r="D975" s="16"/>
    </row>
    <row r="976" spans="1:4">
      <c r="A976" s="10"/>
      <c r="B976" s="10"/>
      <c r="C976" s="10"/>
      <c r="D976" s="16"/>
    </row>
    <row r="977" spans="1:4">
      <c r="A977" s="10"/>
      <c r="B977" s="10"/>
      <c r="C977" s="10"/>
      <c r="D977" s="16"/>
    </row>
    <row r="978" spans="1:4">
      <c r="A978" s="10"/>
      <c r="B978" s="10"/>
      <c r="C978" s="10"/>
      <c r="D978" s="16"/>
    </row>
    <row r="979" spans="1:4">
      <c r="A979" s="10"/>
      <c r="B979" s="10"/>
      <c r="C979" s="10"/>
      <c r="D979" s="16"/>
    </row>
    <row r="980" spans="1:4">
      <c r="A980" s="10"/>
      <c r="B980" s="10"/>
      <c r="C980" s="10"/>
      <c r="D980" s="16"/>
    </row>
    <row r="981" spans="1:4">
      <c r="A981" s="10"/>
      <c r="B981" s="10"/>
      <c r="C981" s="10"/>
      <c r="D981" s="16"/>
    </row>
    <row r="982" spans="1:4">
      <c r="A982" s="10"/>
      <c r="B982" s="10"/>
      <c r="C982" s="10"/>
      <c r="D982" s="16"/>
    </row>
    <row r="983" spans="1:4">
      <c r="A983" s="10"/>
      <c r="B983" s="10"/>
      <c r="C983" s="10"/>
      <c r="D983" s="16"/>
    </row>
    <row r="984" spans="1:4">
      <c r="A984" s="10"/>
      <c r="B984" s="10"/>
      <c r="C984" s="10"/>
      <c r="D984" s="16"/>
    </row>
    <row r="985" spans="1:4">
      <c r="A985" s="10"/>
      <c r="B985" s="10"/>
      <c r="C985" s="10"/>
      <c r="D985" s="16"/>
    </row>
    <row r="986" spans="1:4">
      <c r="A986" s="10"/>
      <c r="B986" s="10"/>
      <c r="C986" s="10"/>
      <c r="D986" s="16"/>
    </row>
    <row r="987" spans="1:4">
      <c r="A987" s="10"/>
      <c r="B987" s="10"/>
      <c r="C987" s="10"/>
      <c r="D987" s="16"/>
    </row>
    <row r="988" spans="1:4">
      <c r="A988" s="10"/>
      <c r="B988" s="10"/>
      <c r="C988" s="10"/>
      <c r="D988" s="16"/>
    </row>
    <row r="989" spans="1:4">
      <c r="A989" s="10"/>
      <c r="B989" s="10"/>
      <c r="C989" s="10"/>
      <c r="D989" s="16"/>
    </row>
    <row r="990" spans="1:4">
      <c r="A990" s="10"/>
      <c r="B990" s="10"/>
      <c r="C990" s="10"/>
      <c r="D990" s="16"/>
    </row>
    <row r="991" spans="1:4">
      <c r="A991" s="10"/>
      <c r="B991" s="10"/>
      <c r="C991" s="10"/>
      <c r="D991" s="16"/>
    </row>
    <row r="992" spans="1:4">
      <c r="A992" s="10"/>
      <c r="B992" s="10"/>
      <c r="C992" s="10"/>
      <c r="D992" s="16"/>
    </row>
    <row r="993" spans="1:4">
      <c r="A993" s="10"/>
      <c r="B993" s="10"/>
      <c r="C993" s="10"/>
      <c r="D993" s="16"/>
    </row>
    <row r="994" spans="1:4">
      <c r="A994" s="10"/>
      <c r="B994" s="10"/>
      <c r="C994" s="10"/>
      <c r="D994" s="16"/>
    </row>
    <row r="995" spans="1:4">
      <c r="A995" s="10"/>
      <c r="B995" s="10"/>
      <c r="C995" s="10"/>
      <c r="D995" s="16"/>
    </row>
    <row r="996" spans="1:4">
      <c r="A996" s="10"/>
      <c r="B996" s="10"/>
      <c r="C996" s="10"/>
      <c r="D996" s="16"/>
    </row>
    <row r="997" spans="1:4">
      <c r="A997" s="10"/>
      <c r="B997" s="10"/>
      <c r="C997" s="10"/>
      <c r="D997" s="16"/>
    </row>
    <row r="998" spans="1:4">
      <c r="A998" s="10"/>
      <c r="B998" s="10"/>
      <c r="C998" s="10"/>
      <c r="D998" s="16"/>
    </row>
    <row r="999" spans="1:4">
      <c r="A999" s="10"/>
      <c r="B999" s="10"/>
      <c r="C999" s="10"/>
      <c r="D999" s="16"/>
    </row>
    <row r="1000" spans="1:4">
      <c r="A1000" s="10"/>
      <c r="B1000" s="10"/>
      <c r="C1000" s="10"/>
      <c r="D1000" s="16"/>
    </row>
    <row r="1001" spans="1:4">
      <c r="A1001" s="10"/>
      <c r="B1001" s="10"/>
      <c r="C1001" s="10"/>
      <c r="D1001" s="16"/>
    </row>
    <row r="1002" spans="1:4">
      <c r="A1002" s="10"/>
      <c r="B1002" s="10"/>
      <c r="C1002" s="10"/>
      <c r="D1002" s="16"/>
    </row>
    <row r="1003" spans="1:4">
      <c r="A1003" s="10"/>
      <c r="B1003" s="10"/>
      <c r="C1003" s="10"/>
      <c r="D1003" s="16"/>
    </row>
    <row r="1004" spans="1:4">
      <c r="A1004" s="10"/>
      <c r="B1004" s="10"/>
      <c r="C1004" s="10"/>
      <c r="D1004" s="16"/>
    </row>
    <row r="1005" spans="1:4">
      <c r="A1005" s="10"/>
      <c r="B1005" s="10"/>
      <c r="C1005" s="10"/>
      <c r="D1005" s="16"/>
    </row>
    <row r="1006" spans="1:4">
      <c r="A1006" s="10"/>
      <c r="B1006" s="10"/>
      <c r="C1006" s="10"/>
      <c r="D1006" s="16"/>
    </row>
    <row r="1007" spans="1:4">
      <c r="A1007" s="10"/>
      <c r="B1007" s="10"/>
      <c r="C1007" s="10"/>
      <c r="D1007" s="16"/>
    </row>
    <row r="1008" spans="1:4">
      <c r="A1008" s="10"/>
      <c r="B1008" s="10"/>
      <c r="C1008" s="10"/>
      <c r="D1008" s="16"/>
    </row>
    <row r="1009" spans="1:4">
      <c r="A1009" s="10"/>
      <c r="B1009" s="10"/>
      <c r="C1009" s="10"/>
      <c r="D1009" s="16"/>
    </row>
    <row r="1010" spans="1:4">
      <c r="A1010" s="10"/>
      <c r="B1010" s="10"/>
      <c r="C1010" s="10"/>
      <c r="D1010" s="16"/>
    </row>
    <row r="1011" spans="1:4">
      <c r="A1011" s="10"/>
      <c r="B1011" s="10"/>
      <c r="C1011" s="10"/>
      <c r="D1011" s="16"/>
    </row>
    <row r="1012" spans="1:4">
      <c r="A1012" s="10"/>
      <c r="B1012" s="10"/>
      <c r="C1012" s="10"/>
      <c r="D1012" s="16"/>
    </row>
    <row r="1013" spans="1:4">
      <c r="A1013" s="10"/>
      <c r="B1013" s="10"/>
      <c r="C1013" s="10"/>
      <c r="D1013" s="16"/>
    </row>
    <row r="1014" spans="1:4">
      <c r="A1014" s="10"/>
      <c r="B1014" s="10"/>
      <c r="C1014" s="10"/>
      <c r="D1014" s="16"/>
    </row>
    <row r="1015" spans="1:4">
      <c r="A1015" s="10"/>
      <c r="B1015" s="10"/>
      <c r="C1015" s="10"/>
      <c r="D1015" s="16"/>
    </row>
    <row r="1016" spans="1:4">
      <c r="A1016" s="10"/>
      <c r="B1016" s="10"/>
      <c r="C1016" s="10"/>
      <c r="D1016" s="16"/>
    </row>
    <row r="1017" spans="1:4">
      <c r="A1017" s="10"/>
      <c r="B1017" s="10"/>
      <c r="C1017" s="10"/>
      <c r="D1017" s="16"/>
    </row>
    <row r="1018" spans="1:4">
      <c r="A1018" s="10"/>
      <c r="B1018" s="10"/>
      <c r="C1018" s="10"/>
      <c r="D1018" s="16"/>
    </row>
    <row r="1019" spans="1:4">
      <c r="A1019" s="10"/>
      <c r="B1019" s="10"/>
      <c r="C1019" s="10"/>
      <c r="D1019" s="16"/>
    </row>
    <row r="1020" spans="1:4">
      <c r="A1020" s="10"/>
      <c r="B1020" s="10"/>
      <c r="C1020" s="10"/>
      <c r="D1020" s="16"/>
    </row>
    <row r="1021" spans="1:4">
      <c r="A1021" s="10"/>
      <c r="B1021" s="10"/>
      <c r="C1021" s="10"/>
      <c r="D1021" s="16"/>
    </row>
    <row r="1022" spans="1:4">
      <c r="A1022" s="10"/>
      <c r="B1022" s="10"/>
      <c r="C1022" s="10"/>
      <c r="D1022" s="16"/>
    </row>
    <row r="1023" spans="1:4">
      <c r="A1023" s="10"/>
      <c r="B1023" s="10"/>
      <c r="C1023" s="10"/>
      <c r="D1023" s="16"/>
    </row>
    <row r="1024" spans="1:4">
      <c r="A1024" s="10"/>
      <c r="B1024" s="10"/>
      <c r="C1024" s="10"/>
      <c r="D1024" s="16"/>
    </row>
    <row r="1025" spans="1:4">
      <c r="A1025" s="10"/>
      <c r="B1025" s="10"/>
      <c r="C1025" s="10"/>
      <c r="D1025" s="16"/>
    </row>
    <row r="1026" spans="1:4">
      <c r="A1026" s="10"/>
      <c r="B1026" s="10"/>
      <c r="C1026" s="10"/>
      <c r="D1026" s="16"/>
    </row>
    <row r="1027" spans="1:4">
      <c r="A1027" s="10"/>
      <c r="B1027" s="10"/>
      <c r="C1027" s="10"/>
      <c r="D1027" s="16"/>
    </row>
    <row r="1028" spans="1:4">
      <c r="A1028" s="10"/>
      <c r="B1028" s="10"/>
      <c r="C1028" s="10"/>
      <c r="D1028" s="16"/>
    </row>
    <row r="1029" spans="1:4">
      <c r="A1029" s="10"/>
      <c r="B1029" s="10"/>
      <c r="C1029" s="10"/>
      <c r="D1029" s="16"/>
    </row>
    <row r="1030" spans="1:4">
      <c r="A1030" s="10"/>
      <c r="B1030" s="10"/>
      <c r="C1030" s="10"/>
      <c r="D1030" s="16"/>
    </row>
    <row r="1031" spans="1:4">
      <c r="A1031" s="10"/>
      <c r="B1031" s="10"/>
      <c r="C1031" s="10"/>
      <c r="D1031" s="16"/>
    </row>
    <row r="1032" spans="1:4">
      <c r="A1032" s="10"/>
      <c r="B1032" s="10"/>
      <c r="C1032" s="10"/>
      <c r="D1032" s="16"/>
    </row>
    <row r="1033" spans="1:4">
      <c r="A1033" s="10"/>
      <c r="B1033" s="10"/>
      <c r="C1033" s="10"/>
      <c r="D1033" s="16"/>
    </row>
    <row r="1034" spans="1:4">
      <c r="A1034" s="10"/>
      <c r="B1034" s="10"/>
      <c r="C1034" s="10"/>
      <c r="D1034" s="16"/>
    </row>
    <row r="1035" spans="1:4">
      <c r="A1035" s="10"/>
      <c r="B1035" s="10"/>
      <c r="C1035" s="10"/>
      <c r="D1035" s="16"/>
    </row>
    <row r="1036" spans="1:4">
      <c r="A1036" s="10"/>
      <c r="B1036" s="10"/>
      <c r="C1036" s="10"/>
      <c r="D1036" s="16"/>
    </row>
    <row r="1037" spans="1:4">
      <c r="A1037" s="10"/>
      <c r="B1037" s="10"/>
      <c r="C1037" s="10"/>
      <c r="D1037" s="16"/>
    </row>
    <row r="1038" spans="1:4">
      <c r="A1038" s="10"/>
      <c r="B1038" s="10"/>
      <c r="C1038" s="10"/>
      <c r="D1038" s="16"/>
    </row>
    <row r="1039" spans="1:4">
      <c r="A1039" s="10"/>
      <c r="B1039" s="10"/>
      <c r="C1039" s="10"/>
      <c r="D1039" s="16"/>
    </row>
    <row r="1040" spans="1:4">
      <c r="A1040" s="10"/>
      <c r="B1040" s="10"/>
      <c r="C1040" s="10"/>
      <c r="D1040" s="16"/>
    </row>
    <row r="1041" spans="1:4">
      <c r="A1041" s="10"/>
      <c r="B1041" s="10"/>
      <c r="C1041" s="10"/>
      <c r="D1041" s="16"/>
    </row>
    <row r="1042" spans="1:4">
      <c r="A1042" s="10"/>
      <c r="B1042" s="10"/>
      <c r="C1042" s="10"/>
      <c r="D1042" s="16"/>
    </row>
    <row r="1043" spans="1:4">
      <c r="A1043" s="10"/>
      <c r="B1043" s="10"/>
      <c r="C1043" s="10"/>
      <c r="D1043" s="16"/>
    </row>
    <row r="1044" spans="1:4">
      <c r="A1044" s="10"/>
      <c r="B1044" s="10"/>
      <c r="C1044" s="10"/>
      <c r="D1044" s="16"/>
    </row>
    <row r="1045" spans="1:4">
      <c r="A1045" s="10"/>
      <c r="B1045" s="10"/>
      <c r="C1045" s="10"/>
      <c r="D1045" s="16"/>
    </row>
    <row r="1046" spans="1:4">
      <c r="A1046" s="10"/>
      <c r="B1046" s="10"/>
      <c r="C1046" s="10"/>
      <c r="D1046" s="16"/>
    </row>
    <row r="1047" spans="1:4">
      <c r="A1047" s="10"/>
      <c r="B1047" s="10"/>
      <c r="C1047" s="10"/>
      <c r="D1047" s="16"/>
    </row>
    <row r="1048" spans="1:4">
      <c r="A1048" s="10"/>
      <c r="B1048" s="10"/>
      <c r="C1048" s="10"/>
      <c r="D1048" s="16"/>
    </row>
    <row r="1049" spans="1:4">
      <c r="A1049" s="10"/>
      <c r="B1049" s="10"/>
      <c r="C1049" s="10"/>
      <c r="D1049" s="16"/>
    </row>
    <row r="1050" spans="1:4">
      <c r="A1050" s="10"/>
      <c r="B1050" s="10"/>
      <c r="C1050" s="10"/>
      <c r="D1050" s="16"/>
    </row>
    <row r="1051" spans="1:4">
      <c r="A1051" s="10"/>
      <c r="B1051" s="10"/>
      <c r="C1051" s="10"/>
      <c r="D1051" s="16"/>
    </row>
    <row r="1052" spans="1:4">
      <c r="A1052" s="10"/>
      <c r="B1052" s="10"/>
      <c r="C1052" s="10"/>
      <c r="D1052" s="16"/>
    </row>
    <row r="1053" spans="1:4">
      <c r="A1053" s="10"/>
      <c r="B1053" s="10"/>
      <c r="C1053" s="10"/>
      <c r="D1053" s="16"/>
    </row>
    <row r="1054" spans="1:4">
      <c r="A1054" s="10"/>
      <c r="B1054" s="10"/>
      <c r="C1054" s="10"/>
      <c r="D1054" s="16"/>
    </row>
    <row r="1055" spans="1:4">
      <c r="A1055" s="10"/>
      <c r="B1055" s="10"/>
      <c r="C1055" s="10"/>
      <c r="D1055" s="16"/>
    </row>
    <row r="1056" spans="1:4">
      <c r="A1056" s="10"/>
      <c r="B1056" s="10"/>
      <c r="C1056" s="10"/>
      <c r="D1056" s="16"/>
    </row>
    <row r="1057" spans="1:4">
      <c r="A1057" s="10"/>
      <c r="B1057" s="10"/>
      <c r="C1057" s="10"/>
      <c r="D1057" s="16"/>
    </row>
    <row r="1058" spans="1:4">
      <c r="A1058" s="10"/>
      <c r="B1058" s="10"/>
      <c r="C1058" s="10"/>
      <c r="D1058" s="16"/>
    </row>
    <row r="1059" spans="1:4">
      <c r="A1059" s="10"/>
      <c r="B1059" s="10"/>
      <c r="C1059" s="10"/>
      <c r="D1059" s="16"/>
    </row>
    <row r="1060" spans="1:4">
      <c r="A1060" s="10"/>
      <c r="B1060" s="10"/>
      <c r="C1060" s="10"/>
      <c r="D1060" s="16"/>
    </row>
    <row r="1061" spans="1:4">
      <c r="A1061" s="10"/>
      <c r="B1061" s="10"/>
      <c r="C1061" s="10"/>
      <c r="D1061" s="16"/>
    </row>
    <row r="1062" spans="1:4">
      <c r="A1062" s="10"/>
      <c r="B1062" s="10"/>
      <c r="C1062" s="10"/>
      <c r="D1062" s="16"/>
    </row>
    <row r="1063" spans="1:4">
      <c r="A1063" s="10"/>
      <c r="B1063" s="10"/>
      <c r="C1063" s="10"/>
      <c r="D1063" s="16"/>
    </row>
    <row r="1064" spans="1:4">
      <c r="A1064" s="10"/>
      <c r="B1064" s="10"/>
      <c r="C1064" s="10"/>
      <c r="D1064" s="16"/>
    </row>
    <row r="1065" spans="1:4">
      <c r="A1065" s="10"/>
      <c r="B1065" s="10"/>
      <c r="C1065" s="10"/>
      <c r="D1065" s="16"/>
    </row>
    <row r="1066" spans="1:4">
      <c r="A1066" s="10"/>
      <c r="B1066" s="10"/>
      <c r="C1066" s="10"/>
      <c r="D1066" s="16"/>
    </row>
    <row r="1067" spans="1:4">
      <c r="A1067" s="10"/>
      <c r="B1067" s="10"/>
      <c r="C1067" s="10"/>
      <c r="D1067" s="16"/>
    </row>
    <row r="1068" spans="1:4">
      <c r="A1068" s="10"/>
      <c r="B1068" s="10"/>
      <c r="C1068" s="10"/>
      <c r="D1068" s="16"/>
    </row>
    <row r="1069" spans="1:4">
      <c r="A1069" s="10"/>
      <c r="B1069" s="10"/>
      <c r="C1069" s="10"/>
      <c r="D1069" s="16"/>
    </row>
    <row r="1070" spans="1:4">
      <c r="A1070" s="10"/>
      <c r="B1070" s="10"/>
      <c r="C1070" s="10"/>
      <c r="D1070" s="16"/>
    </row>
    <row r="1071" spans="1:4">
      <c r="A1071" s="10"/>
      <c r="B1071" s="10"/>
      <c r="C1071" s="10"/>
      <c r="D1071" s="16"/>
    </row>
    <row r="1072" spans="1:4">
      <c r="A1072" s="10"/>
      <c r="B1072" s="10"/>
      <c r="C1072" s="10"/>
      <c r="D1072" s="16"/>
    </row>
    <row r="1073" spans="1:4">
      <c r="A1073" s="10"/>
      <c r="B1073" s="10"/>
      <c r="C1073" s="10"/>
      <c r="D1073" s="16"/>
    </row>
    <row r="1074" spans="1:4">
      <c r="A1074" s="10"/>
      <c r="B1074" s="10"/>
      <c r="C1074" s="10"/>
      <c r="D1074" s="16"/>
    </row>
    <row r="1075" spans="1:4">
      <c r="A1075" s="10"/>
      <c r="B1075" s="10"/>
      <c r="C1075" s="10"/>
      <c r="D1075" s="16"/>
    </row>
    <row r="1076" spans="1:4">
      <c r="A1076" s="10"/>
      <c r="B1076" s="10"/>
      <c r="C1076" s="10"/>
      <c r="D1076" s="16"/>
    </row>
    <row r="1077" spans="1:4">
      <c r="A1077" s="10"/>
      <c r="B1077" s="10"/>
      <c r="C1077" s="10"/>
      <c r="D1077" s="16"/>
    </row>
    <row r="1078" spans="1:4">
      <c r="A1078" s="10"/>
      <c r="B1078" s="10"/>
      <c r="C1078" s="10"/>
      <c r="D1078" s="16"/>
    </row>
    <row r="1079" spans="1:4">
      <c r="A1079" s="10"/>
      <c r="B1079" s="10"/>
      <c r="C1079" s="10"/>
      <c r="D1079" s="16"/>
    </row>
    <row r="1080" spans="1:4">
      <c r="A1080" s="10"/>
      <c r="B1080" s="10"/>
      <c r="C1080" s="10"/>
      <c r="D1080" s="16"/>
    </row>
    <row r="1081" spans="1:4">
      <c r="A1081" s="10"/>
      <c r="B1081" s="10"/>
      <c r="C1081" s="10"/>
      <c r="D1081" s="16"/>
    </row>
    <row r="1082" spans="1:4">
      <c r="A1082" s="10"/>
      <c r="B1082" s="10"/>
      <c r="C1082" s="10"/>
      <c r="D1082" s="16"/>
    </row>
    <row r="1083" spans="1:4">
      <c r="A1083" s="10"/>
      <c r="B1083" s="10"/>
      <c r="C1083" s="10"/>
      <c r="D1083" s="16"/>
    </row>
    <row r="1084" spans="1:4">
      <c r="A1084" s="10"/>
      <c r="B1084" s="10"/>
      <c r="C1084" s="10"/>
      <c r="D1084" s="16"/>
    </row>
    <row r="1085" spans="1:4">
      <c r="A1085" s="10"/>
      <c r="B1085" s="10"/>
      <c r="C1085" s="10"/>
      <c r="D1085" s="16"/>
    </row>
    <row r="1086" spans="1:4">
      <c r="A1086" s="10"/>
      <c r="B1086" s="10"/>
      <c r="C1086" s="10"/>
      <c r="D1086" s="16"/>
    </row>
    <row r="1087" spans="1:4">
      <c r="A1087" s="10"/>
      <c r="B1087" s="10"/>
      <c r="C1087" s="10"/>
      <c r="D1087" s="16"/>
    </row>
    <row r="1088" spans="1:4">
      <c r="A1088" s="10"/>
      <c r="B1088" s="10"/>
      <c r="C1088" s="10"/>
      <c r="D1088" s="16"/>
    </row>
    <row r="1089" spans="1:4">
      <c r="A1089" s="10"/>
      <c r="B1089" s="10"/>
      <c r="C1089" s="10"/>
      <c r="D1089" s="16"/>
    </row>
    <row r="1090" spans="1:4">
      <c r="A1090" s="10"/>
      <c r="B1090" s="10"/>
      <c r="C1090" s="10"/>
      <c r="D1090" s="16"/>
    </row>
    <row r="1091" spans="1:4">
      <c r="A1091" s="10"/>
      <c r="B1091" s="10"/>
      <c r="C1091" s="10"/>
      <c r="D1091" s="16"/>
    </row>
    <row r="1092" spans="1:4">
      <c r="A1092" s="10"/>
      <c r="B1092" s="10"/>
      <c r="C1092" s="10"/>
      <c r="D1092" s="16"/>
    </row>
    <row r="1093" spans="1:4">
      <c r="A1093" s="10"/>
      <c r="B1093" s="10"/>
      <c r="C1093" s="10"/>
      <c r="D1093" s="16"/>
    </row>
    <row r="1094" spans="1:4">
      <c r="A1094" s="10"/>
      <c r="B1094" s="10"/>
      <c r="C1094" s="10"/>
      <c r="D1094" s="16"/>
    </row>
    <row r="1095" spans="1:4">
      <c r="A1095" s="10"/>
      <c r="B1095" s="10"/>
      <c r="C1095" s="10"/>
      <c r="D1095" s="16"/>
    </row>
    <row r="1096" spans="1:4">
      <c r="A1096" s="10"/>
      <c r="B1096" s="10"/>
      <c r="C1096" s="10"/>
      <c r="D1096" s="16"/>
    </row>
    <row r="1097" spans="1:4">
      <c r="A1097" s="10"/>
      <c r="B1097" s="10"/>
      <c r="C1097" s="10"/>
      <c r="D1097" s="16"/>
    </row>
    <row r="1098" spans="1:4">
      <c r="A1098" s="10"/>
      <c r="B1098" s="10"/>
      <c r="C1098" s="10"/>
      <c r="D1098" s="16"/>
    </row>
    <row r="1099" spans="1:4">
      <c r="A1099" s="10"/>
      <c r="B1099" s="10"/>
      <c r="C1099" s="10"/>
      <c r="D1099" s="16"/>
    </row>
    <row r="1100" spans="1:4">
      <c r="A1100" s="10"/>
      <c r="B1100" s="10"/>
      <c r="C1100" s="10"/>
      <c r="D1100" s="16"/>
    </row>
    <row r="1101" spans="1:4">
      <c r="A1101" s="10"/>
      <c r="B1101" s="10"/>
      <c r="C1101" s="10"/>
      <c r="D1101" s="16"/>
    </row>
    <row r="1102" spans="1:4">
      <c r="A1102" s="10"/>
      <c r="B1102" s="10"/>
      <c r="C1102" s="10"/>
      <c r="D1102" s="16"/>
    </row>
    <row r="1103" spans="1:4">
      <c r="A1103" s="10"/>
      <c r="B1103" s="10"/>
      <c r="C1103" s="10"/>
      <c r="D1103" s="16"/>
    </row>
    <row r="1104" spans="1:4">
      <c r="A1104" s="10"/>
      <c r="B1104" s="10"/>
      <c r="C1104" s="10"/>
      <c r="D1104" s="16"/>
    </row>
    <row r="1105" spans="1:4">
      <c r="A1105" s="10"/>
      <c r="B1105" s="10"/>
      <c r="C1105" s="10"/>
      <c r="D1105" s="16"/>
    </row>
    <row r="1106" spans="1:4">
      <c r="A1106" s="10"/>
      <c r="B1106" s="10"/>
      <c r="C1106" s="10"/>
      <c r="D1106" s="16"/>
    </row>
    <row r="1107" spans="1:4">
      <c r="A1107" s="10"/>
      <c r="B1107" s="10"/>
      <c r="C1107" s="10"/>
      <c r="D1107" s="16"/>
    </row>
    <row r="1108" spans="1:4">
      <c r="A1108" s="10"/>
      <c r="B1108" s="10"/>
      <c r="C1108" s="10"/>
      <c r="D1108" s="16"/>
    </row>
    <row r="1109" spans="1:4">
      <c r="A1109" s="10"/>
      <c r="B1109" s="10"/>
      <c r="C1109" s="10"/>
      <c r="D1109" s="16"/>
    </row>
    <row r="1110" spans="1:4">
      <c r="A1110" s="10"/>
      <c r="B1110" s="10"/>
      <c r="C1110" s="10"/>
      <c r="D1110" s="16"/>
    </row>
    <row r="1111" spans="1:4">
      <c r="A1111" s="10"/>
      <c r="B1111" s="10"/>
      <c r="C1111" s="10"/>
      <c r="D1111" s="16"/>
    </row>
    <row r="1112" spans="1:4">
      <c r="A1112" s="10"/>
      <c r="B1112" s="10"/>
      <c r="C1112" s="10"/>
      <c r="D1112" s="16"/>
    </row>
    <row r="1113" spans="1:4">
      <c r="A1113" s="10"/>
      <c r="B1113" s="10"/>
      <c r="C1113" s="10"/>
      <c r="D1113" s="16"/>
    </row>
    <row r="1114" spans="1:4">
      <c r="A1114" s="10"/>
      <c r="B1114" s="10"/>
      <c r="C1114" s="10"/>
      <c r="D1114" s="16"/>
    </row>
    <row r="1115" spans="1:4">
      <c r="A1115" s="10"/>
      <c r="B1115" s="10"/>
      <c r="C1115" s="10"/>
      <c r="D1115" s="16"/>
    </row>
    <row r="1116" spans="1:4">
      <c r="A1116" s="10"/>
      <c r="B1116" s="10"/>
      <c r="C1116" s="10"/>
      <c r="D1116" s="16"/>
    </row>
    <row r="1117" spans="1:4">
      <c r="A1117" s="10"/>
      <c r="B1117" s="10"/>
      <c r="C1117" s="10"/>
      <c r="D1117" s="16"/>
    </row>
    <row r="1118" spans="1:4">
      <c r="A1118" s="10"/>
      <c r="B1118" s="10"/>
      <c r="C1118" s="10"/>
      <c r="D1118" s="16"/>
    </row>
    <row r="1119" spans="1:4">
      <c r="A1119" s="10"/>
      <c r="B1119" s="10"/>
      <c r="C1119" s="10"/>
      <c r="D1119" s="16"/>
    </row>
    <row r="1120" spans="1:4">
      <c r="A1120" s="10"/>
      <c r="B1120" s="10"/>
      <c r="C1120" s="10"/>
      <c r="D1120" s="16"/>
    </row>
    <row r="1121" spans="1:4">
      <c r="A1121" s="10"/>
      <c r="B1121" s="10"/>
      <c r="C1121" s="10"/>
      <c r="D1121" s="16"/>
    </row>
    <row r="1122" spans="1:4">
      <c r="A1122" s="10"/>
      <c r="B1122" s="10"/>
      <c r="C1122" s="10"/>
      <c r="D1122" s="16"/>
    </row>
    <row r="1123" spans="1:4">
      <c r="A1123" s="10"/>
      <c r="B1123" s="10"/>
      <c r="C1123" s="10"/>
      <c r="D1123" s="16"/>
    </row>
    <row r="1124" spans="1:4">
      <c r="A1124" s="10"/>
      <c r="B1124" s="10"/>
      <c r="C1124" s="10"/>
      <c r="D1124" s="16"/>
    </row>
    <row r="1125" spans="1:4">
      <c r="A1125" s="10"/>
      <c r="B1125" s="10"/>
      <c r="C1125" s="10"/>
      <c r="D1125" s="16"/>
    </row>
    <row r="1126" spans="1:4">
      <c r="A1126" s="10"/>
      <c r="B1126" s="10"/>
      <c r="C1126" s="10"/>
      <c r="D1126" s="16"/>
    </row>
    <row r="1127" spans="1:4">
      <c r="A1127" s="10"/>
      <c r="B1127" s="10"/>
      <c r="C1127" s="10"/>
      <c r="D1127" s="16"/>
    </row>
    <row r="1128" spans="1:4">
      <c r="A1128" s="10"/>
      <c r="B1128" s="10"/>
      <c r="C1128" s="10"/>
      <c r="D1128" s="16"/>
    </row>
    <row r="1129" spans="1:4">
      <c r="A1129" s="10"/>
      <c r="B1129" s="10"/>
      <c r="C1129" s="10"/>
      <c r="D1129" s="16"/>
    </row>
    <row r="1130" spans="1:4">
      <c r="A1130" s="10"/>
      <c r="B1130" s="10"/>
      <c r="C1130" s="10"/>
      <c r="D1130" s="16"/>
    </row>
    <row r="1131" spans="1:4">
      <c r="A1131" s="10"/>
      <c r="B1131" s="10"/>
      <c r="C1131" s="10"/>
      <c r="D1131" s="16"/>
    </row>
    <row r="1132" spans="1:4">
      <c r="A1132" s="10"/>
      <c r="B1132" s="10"/>
      <c r="C1132" s="10"/>
      <c r="D1132" s="16"/>
    </row>
    <row r="1133" spans="1:4">
      <c r="A1133" s="10"/>
      <c r="B1133" s="10"/>
      <c r="C1133" s="10"/>
      <c r="D1133" s="16"/>
    </row>
    <row r="1134" spans="1:4">
      <c r="A1134" s="10"/>
      <c r="B1134" s="10"/>
      <c r="C1134" s="10"/>
      <c r="D1134" s="16"/>
    </row>
    <row r="1135" spans="1:4">
      <c r="A1135" s="10"/>
      <c r="B1135" s="10"/>
      <c r="C1135" s="10"/>
      <c r="D1135" s="16"/>
    </row>
    <row r="1136" spans="1:4">
      <c r="A1136" s="10"/>
      <c r="B1136" s="10"/>
      <c r="C1136" s="10"/>
      <c r="D1136" s="16"/>
    </row>
    <row r="1137" spans="1:4">
      <c r="A1137" s="10"/>
      <c r="B1137" s="10"/>
      <c r="C1137" s="10"/>
      <c r="D1137" s="16"/>
    </row>
    <row r="1138" spans="1:4">
      <c r="A1138" s="10"/>
      <c r="B1138" s="10"/>
      <c r="C1138" s="10"/>
      <c r="D1138" s="16"/>
    </row>
    <row r="1139" spans="1:4">
      <c r="A1139" s="10"/>
      <c r="B1139" s="10"/>
      <c r="C1139" s="10"/>
      <c r="D1139" s="16"/>
    </row>
    <row r="1140" spans="1:4">
      <c r="A1140" s="10"/>
      <c r="B1140" s="10"/>
      <c r="C1140" s="10"/>
      <c r="D1140" s="16"/>
    </row>
    <row r="1141" spans="1:4">
      <c r="A1141" s="10"/>
      <c r="B1141" s="10"/>
      <c r="C1141" s="10"/>
      <c r="D1141" s="16"/>
    </row>
    <row r="1142" spans="1:4">
      <c r="A1142" s="10"/>
      <c r="B1142" s="10"/>
      <c r="C1142" s="10"/>
      <c r="D1142" s="16"/>
    </row>
    <row r="1143" spans="1:4">
      <c r="A1143" s="10"/>
      <c r="B1143" s="10"/>
      <c r="C1143" s="10"/>
      <c r="D1143" s="16"/>
    </row>
    <row r="1144" spans="1:4">
      <c r="A1144" s="10"/>
      <c r="B1144" s="10"/>
      <c r="C1144" s="10"/>
      <c r="D1144" s="16"/>
    </row>
    <row r="1145" spans="1:4">
      <c r="A1145" s="10"/>
      <c r="B1145" s="10"/>
      <c r="C1145" s="10"/>
      <c r="D1145" s="16"/>
    </row>
    <row r="1146" spans="1:4">
      <c r="A1146" s="10"/>
      <c r="B1146" s="10"/>
      <c r="C1146" s="10"/>
      <c r="D1146" s="16"/>
    </row>
    <row r="1147" spans="1:4">
      <c r="A1147" s="10"/>
      <c r="B1147" s="10"/>
      <c r="C1147" s="10"/>
      <c r="D1147" s="16"/>
    </row>
    <row r="1148" spans="1:4">
      <c r="A1148" s="10"/>
      <c r="B1148" s="10"/>
      <c r="C1148" s="10"/>
      <c r="D1148" s="16"/>
    </row>
    <row r="1149" spans="1:4">
      <c r="A1149" s="10"/>
      <c r="B1149" s="10"/>
      <c r="C1149" s="10"/>
      <c r="D1149" s="16"/>
    </row>
    <row r="1150" spans="1:4">
      <c r="A1150" s="10"/>
      <c r="B1150" s="10"/>
      <c r="C1150" s="10"/>
      <c r="D1150" s="16"/>
    </row>
    <row r="1151" spans="1:4">
      <c r="A1151" s="10"/>
      <c r="B1151" s="10"/>
      <c r="C1151" s="10"/>
      <c r="D1151" s="16"/>
    </row>
    <row r="1152" spans="1:4">
      <c r="A1152" s="10"/>
      <c r="B1152" s="10"/>
      <c r="C1152" s="10"/>
      <c r="D1152" s="16"/>
    </row>
    <row r="1153" spans="1:4">
      <c r="A1153" s="10"/>
      <c r="B1153" s="10"/>
      <c r="C1153" s="10"/>
      <c r="D1153" s="16"/>
    </row>
    <row r="1154" spans="1:4">
      <c r="A1154" s="10"/>
      <c r="B1154" s="10"/>
      <c r="C1154" s="10"/>
      <c r="D1154" s="16"/>
    </row>
    <row r="1155" spans="1:4">
      <c r="A1155" s="10"/>
      <c r="B1155" s="10"/>
      <c r="C1155" s="10"/>
      <c r="D1155" s="16"/>
    </row>
    <row r="1156" spans="1:4">
      <c r="A1156" s="10"/>
      <c r="B1156" s="10"/>
      <c r="C1156" s="10"/>
      <c r="D1156" s="16"/>
    </row>
    <row r="1157" spans="1:4">
      <c r="A1157" s="10"/>
      <c r="B1157" s="10"/>
      <c r="C1157" s="10"/>
      <c r="D1157" s="16"/>
    </row>
    <row r="1158" spans="1:4">
      <c r="A1158" s="10"/>
      <c r="B1158" s="10"/>
      <c r="C1158" s="10"/>
      <c r="D1158" s="16"/>
    </row>
    <row r="1159" spans="1:4">
      <c r="A1159" s="10"/>
      <c r="B1159" s="10"/>
      <c r="C1159" s="10"/>
      <c r="D1159" s="16"/>
    </row>
    <row r="1160" spans="1:4">
      <c r="A1160" s="10"/>
      <c r="B1160" s="10"/>
      <c r="C1160" s="10"/>
      <c r="D1160" s="16"/>
    </row>
    <row r="1161" spans="1:4">
      <c r="A1161" s="10"/>
      <c r="B1161" s="10"/>
      <c r="C1161" s="10"/>
      <c r="D1161" s="16"/>
    </row>
    <row r="1162" spans="1:4">
      <c r="A1162" s="10"/>
      <c r="B1162" s="10"/>
      <c r="C1162" s="10"/>
      <c r="D1162" s="16"/>
    </row>
    <row r="1163" spans="1:4">
      <c r="A1163" s="10"/>
      <c r="B1163" s="10"/>
      <c r="C1163" s="10"/>
      <c r="D1163" s="16"/>
    </row>
    <row r="1164" spans="1:4">
      <c r="A1164" s="10"/>
      <c r="B1164" s="10"/>
      <c r="C1164" s="10"/>
      <c r="D1164" s="16"/>
    </row>
    <row r="1165" spans="1:4">
      <c r="A1165" s="10"/>
      <c r="B1165" s="10"/>
      <c r="C1165" s="10"/>
      <c r="D1165" s="16"/>
    </row>
    <row r="1166" spans="1:4">
      <c r="A1166" s="10"/>
      <c r="B1166" s="10"/>
      <c r="C1166" s="10"/>
      <c r="D1166" s="16"/>
    </row>
    <row r="1167" spans="1:4">
      <c r="A1167" s="10"/>
      <c r="B1167" s="10"/>
      <c r="C1167" s="10"/>
      <c r="D1167" s="16"/>
    </row>
    <row r="1168" spans="1:4">
      <c r="A1168" s="10"/>
      <c r="B1168" s="10"/>
      <c r="C1168" s="10"/>
      <c r="D1168" s="16"/>
    </row>
    <row r="1169" spans="1:4">
      <c r="A1169" s="10"/>
      <c r="B1169" s="10"/>
      <c r="C1169" s="10"/>
      <c r="D1169" s="16"/>
    </row>
    <row r="1170" spans="1:4">
      <c r="A1170" s="10"/>
      <c r="B1170" s="10"/>
      <c r="C1170" s="10"/>
      <c r="D1170" s="16"/>
    </row>
    <row r="1171" spans="1:4">
      <c r="A1171" s="10"/>
      <c r="B1171" s="10"/>
      <c r="C1171" s="10"/>
      <c r="D1171" s="16"/>
    </row>
    <row r="1172" spans="1:4">
      <c r="A1172" s="10"/>
      <c r="B1172" s="10"/>
      <c r="C1172" s="10"/>
      <c r="D1172" s="16"/>
    </row>
    <row r="1173" spans="1:4">
      <c r="A1173" s="10"/>
      <c r="B1173" s="10"/>
      <c r="C1173" s="10"/>
      <c r="D1173" s="16"/>
    </row>
    <row r="1174" spans="1:4">
      <c r="A1174" s="10"/>
      <c r="B1174" s="10"/>
      <c r="C1174" s="10"/>
      <c r="D1174" s="16"/>
    </row>
    <row r="1175" spans="1:4">
      <c r="A1175" s="10"/>
      <c r="B1175" s="10"/>
      <c r="C1175" s="10"/>
      <c r="D1175" s="16"/>
    </row>
    <row r="1176" spans="1:4">
      <c r="A1176" s="10"/>
      <c r="B1176" s="10"/>
      <c r="C1176" s="10"/>
      <c r="D1176" s="16"/>
    </row>
    <row r="1177" spans="1:4">
      <c r="A1177" s="10"/>
      <c r="B1177" s="10"/>
      <c r="C1177" s="10"/>
      <c r="D1177" s="16"/>
    </row>
    <row r="1178" spans="1:4">
      <c r="A1178" s="10"/>
      <c r="B1178" s="10"/>
      <c r="C1178" s="10"/>
      <c r="D1178" s="16"/>
    </row>
    <row r="1179" spans="1:4">
      <c r="A1179" s="10"/>
      <c r="B1179" s="10"/>
      <c r="C1179" s="10"/>
      <c r="D1179" s="16"/>
    </row>
    <row r="1180" spans="1:4">
      <c r="A1180" s="10"/>
      <c r="B1180" s="10"/>
      <c r="C1180" s="10"/>
      <c r="D1180" s="16"/>
    </row>
    <row r="1181" spans="1:4">
      <c r="A1181" s="10"/>
      <c r="B1181" s="10"/>
      <c r="C1181" s="10"/>
      <c r="D1181" s="16"/>
    </row>
    <row r="1182" spans="1:4">
      <c r="A1182" s="10"/>
      <c r="B1182" s="10"/>
      <c r="C1182" s="10"/>
      <c r="D1182" s="16"/>
    </row>
    <row r="1183" spans="1:4">
      <c r="A1183" s="10"/>
      <c r="B1183" s="10"/>
      <c r="C1183" s="10"/>
      <c r="D1183" s="16"/>
    </row>
    <row r="1184" spans="1:4">
      <c r="A1184" s="10"/>
      <c r="B1184" s="10"/>
      <c r="C1184" s="10"/>
      <c r="D1184" s="16"/>
    </row>
    <row r="1185" spans="1:4">
      <c r="A1185" s="10"/>
      <c r="B1185" s="10"/>
      <c r="C1185" s="10"/>
      <c r="D1185" s="16"/>
    </row>
    <row r="1186" spans="1:4">
      <c r="A1186" s="10"/>
      <c r="B1186" s="10"/>
      <c r="C1186" s="10"/>
      <c r="D1186" s="16"/>
    </row>
    <row r="1187" spans="1:4">
      <c r="A1187" s="10"/>
      <c r="B1187" s="10"/>
      <c r="C1187" s="10"/>
      <c r="D1187" s="16"/>
    </row>
    <row r="1188" spans="1:4">
      <c r="A1188" s="10"/>
      <c r="B1188" s="10"/>
      <c r="C1188" s="10"/>
      <c r="D1188" s="16"/>
    </row>
    <row r="1189" spans="1:4">
      <c r="A1189" s="10"/>
      <c r="B1189" s="10"/>
      <c r="C1189" s="10"/>
      <c r="D1189" s="16"/>
    </row>
    <row r="1190" spans="1:4">
      <c r="A1190" s="10"/>
      <c r="B1190" s="10"/>
      <c r="C1190" s="10"/>
      <c r="D1190" s="16"/>
    </row>
    <row r="1191" spans="1:4">
      <c r="A1191" s="10"/>
      <c r="B1191" s="10"/>
      <c r="C1191" s="10"/>
      <c r="D1191" s="16"/>
    </row>
    <row r="1192" spans="1:4">
      <c r="A1192" s="10"/>
      <c r="B1192" s="10"/>
      <c r="C1192" s="10"/>
      <c r="D1192" s="16"/>
    </row>
    <row r="1193" spans="1:4">
      <c r="A1193" s="10"/>
      <c r="B1193" s="10"/>
      <c r="C1193" s="10"/>
      <c r="D1193" s="16"/>
    </row>
    <row r="1194" spans="1:4">
      <c r="A1194" s="10"/>
      <c r="B1194" s="10"/>
      <c r="C1194" s="10"/>
      <c r="D1194" s="16"/>
    </row>
    <row r="1195" spans="1:4">
      <c r="A1195" s="10"/>
      <c r="B1195" s="10"/>
      <c r="C1195" s="10"/>
      <c r="D1195" s="16"/>
    </row>
    <row r="1196" spans="1:4">
      <c r="A1196" s="10"/>
      <c r="B1196" s="10"/>
      <c r="C1196" s="10"/>
      <c r="D1196" s="16"/>
    </row>
    <row r="1197" spans="1:4">
      <c r="A1197" s="10"/>
      <c r="B1197" s="10"/>
      <c r="C1197" s="10"/>
      <c r="D1197" s="16"/>
    </row>
    <row r="1198" spans="1:4">
      <c r="A1198" s="10"/>
      <c r="B1198" s="10"/>
      <c r="C1198" s="10"/>
      <c r="D1198" s="16"/>
    </row>
    <row r="1199" spans="1:4">
      <c r="A1199" s="10"/>
      <c r="B1199" s="10"/>
      <c r="C1199" s="10"/>
      <c r="D1199" s="16"/>
    </row>
    <row r="1200" spans="1:4">
      <c r="A1200" s="10"/>
      <c r="B1200" s="10"/>
      <c r="C1200" s="10"/>
      <c r="D1200" s="16"/>
    </row>
    <row r="1201" spans="1:4">
      <c r="A1201" s="10"/>
      <c r="B1201" s="10"/>
      <c r="C1201" s="10"/>
      <c r="D1201" s="16"/>
    </row>
    <row r="1202" spans="1:4">
      <c r="A1202" s="10"/>
      <c r="B1202" s="10"/>
      <c r="C1202" s="10"/>
      <c r="D1202" s="16"/>
    </row>
    <row r="1203" spans="1:4">
      <c r="A1203" s="10"/>
      <c r="B1203" s="10"/>
      <c r="C1203" s="10"/>
      <c r="D1203" s="16"/>
    </row>
    <row r="1204" spans="1:4">
      <c r="A1204" s="10"/>
      <c r="B1204" s="10"/>
      <c r="C1204" s="10"/>
      <c r="D1204" s="16"/>
    </row>
    <row r="1205" spans="1:4">
      <c r="A1205" s="10"/>
      <c r="B1205" s="10"/>
      <c r="C1205" s="10"/>
      <c r="D1205" s="16"/>
    </row>
    <row r="1206" spans="1:4">
      <c r="A1206" s="10"/>
      <c r="B1206" s="10"/>
      <c r="C1206" s="10"/>
      <c r="D1206" s="16"/>
    </row>
    <row r="1207" spans="1:4">
      <c r="A1207" s="10"/>
      <c r="B1207" s="10"/>
      <c r="C1207" s="10"/>
      <c r="D1207" s="16"/>
    </row>
    <row r="1208" spans="1:4">
      <c r="A1208" s="10"/>
      <c r="B1208" s="10"/>
      <c r="C1208" s="10"/>
      <c r="D1208" s="16"/>
    </row>
    <row r="1209" spans="1:4">
      <c r="A1209" s="10"/>
      <c r="B1209" s="10"/>
      <c r="C1209" s="10"/>
      <c r="D1209" s="16"/>
    </row>
    <row r="1210" spans="1:4">
      <c r="A1210" s="10"/>
      <c r="B1210" s="10"/>
      <c r="C1210" s="10"/>
      <c r="D1210" s="16"/>
    </row>
    <row r="1211" spans="1:4">
      <c r="A1211" s="10"/>
      <c r="B1211" s="10"/>
      <c r="C1211" s="10"/>
      <c r="D1211" s="16"/>
    </row>
    <row r="1212" spans="1:4">
      <c r="A1212" s="10"/>
      <c r="B1212" s="10"/>
      <c r="C1212" s="10"/>
      <c r="D1212" s="16"/>
    </row>
    <row r="1213" spans="1:4">
      <c r="A1213" s="10"/>
      <c r="B1213" s="10"/>
      <c r="C1213" s="10"/>
      <c r="D1213" s="16"/>
    </row>
    <row r="1214" spans="1:4">
      <c r="A1214" s="10"/>
      <c r="B1214" s="10"/>
      <c r="C1214" s="10"/>
      <c r="D1214" s="16"/>
    </row>
    <row r="1215" spans="1:4">
      <c r="A1215" s="10"/>
      <c r="B1215" s="10"/>
      <c r="C1215" s="10"/>
      <c r="D1215" s="16"/>
    </row>
    <row r="1216" spans="1:4">
      <c r="A1216" s="10"/>
      <c r="B1216" s="10"/>
      <c r="C1216" s="10"/>
      <c r="D1216" s="16"/>
    </row>
    <row r="1217" spans="1:4">
      <c r="A1217" s="10"/>
      <c r="B1217" s="10"/>
      <c r="C1217" s="10"/>
      <c r="D1217" s="16"/>
    </row>
    <row r="1218" spans="1:4">
      <c r="A1218" s="10"/>
      <c r="B1218" s="10"/>
      <c r="C1218" s="10"/>
      <c r="D1218" s="16"/>
    </row>
    <row r="1219" spans="1:4">
      <c r="A1219" s="10"/>
      <c r="B1219" s="10"/>
      <c r="C1219" s="10"/>
      <c r="D1219" s="16"/>
    </row>
    <row r="1220" spans="1:4">
      <c r="A1220" s="10"/>
      <c r="B1220" s="10"/>
      <c r="C1220" s="10"/>
      <c r="D1220" s="16"/>
    </row>
    <row r="1221" spans="1:4">
      <c r="A1221" s="10"/>
      <c r="B1221" s="10"/>
      <c r="C1221" s="10"/>
      <c r="D1221" s="16"/>
    </row>
    <row r="1222" spans="1:4">
      <c r="A1222" s="10"/>
      <c r="B1222" s="10"/>
      <c r="C1222" s="10"/>
      <c r="D1222" s="16"/>
    </row>
    <row r="1223" spans="1:4">
      <c r="A1223" s="10"/>
      <c r="B1223" s="10"/>
      <c r="C1223" s="10"/>
      <c r="D1223" s="16"/>
    </row>
    <row r="1224" spans="1:4">
      <c r="A1224" s="10"/>
      <c r="B1224" s="10"/>
      <c r="C1224" s="10"/>
      <c r="D1224" s="16"/>
    </row>
    <row r="1225" spans="1:4">
      <c r="A1225" s="10"/>
      <c r="B1225" s="10"/>
      <c r="C1225" s="10"/>
      <c r="D1225" s="16"/>
    </row>
    <row r="1226" spans="1:4">
      <c r="A1226" s="10"/>
      <c r="B1226" s="10"/>
      <c r="C1226" s="10"/>
      <c r="D1226" s="16"/>
    </row>
    <row r="1227" spans="1:4">
      <c r="A1227" s="10"/>
      <c r="B1227" s="10"/>
      <c r="C1227" s="10"/>
      <c r="D1227" s="16"/>
    </row>
    <row r="1228" spans="1:4">
      <c r="A1228" s="10"/>
      <c r="B1228" s="10"/>
      <c r="C1228" s="10"/>
      <c r="D1228" s="16"/>
    </row>
    <row r="1229" spans="1:4">
      <c r="A1229" s="10"/>
      <c r="B1229" s="10"/>
      <c r="C1229" s="10"/>
      <c r="D1229" s="16"/>
    </row>
    <row r="1230" spans="1:4">
      <c r="A1230" s="10"/>
      <c r="B1230" s="10"/>
      <c r="C1230" s="10"/>
      <c r="D1230" s="16"/>
    </row>
    <row r="1231" spans="1:4">
      <c r="A1231" s="10"/>
      <c r="B1231" s="10"/>
      <c r="C1231" s="10"/>
      <c r="D1231" s="16"/>
    </row>
    <row r="1232" spans="1:4">
      <c r="A1232" s="10"/>
      <c r="B1232" s="10"/>
      <c r="C1232" s="10"/>
      <c r="D1232" s="16"/>
    </row>
    <row r="1233" spans="1:4">
      <c r="A1233" s="10"/>
      <c r="B1233" s="10"/>
      <c r="C1233" s="10"/>
      <c r="D1233" s="16"/>
    </row>
    <row r="1234" spans="1:4">
      <c r="A1234" s="10"/>
      <c r="B1234" s="10"/>
      <c r="C1234" s="10"/>
      <c r="D1234" s="16"/>
    </row>
    <row r="1235" spans="1:4">
      <c r="A1235" s="10"/>
      <c r="B1235" s="10"/>
      <c r="C1235" s="10"/>
      <c r="D1235" s="16"/>
    </row>
    <row r="1236" spans="1:4">
      <c r="A1236" s="10"/>
      <c r="B1236" s="10"/>
      <c r="C1236" s="10"/>
      <c r="D1236" s="16"/>
    </row>
    <row r="1237" spans="1:4">
      <c r="A1237" s="10"/>
      <c r="B1237" s="10"/>
      <c r="C1237" s="10"/>
      <c r="D1237" s="16"/>
    </row>
    <row r="1238" spans="1:4">
      <c r="A1238" s="10"/>
      <c r="B1238" s="10"/>
      <c r="C1238" s="10"/>
      <c r="D1238" s="16"/>
    </row>
    <row r="1239" spans="1:4">
      <c r="A1239" s="10"/>
      <c r="B1239" s="10"/>
      <c r="C1239" s="10"/>
      <c r="D1239" s="16"/>
    </row>
    <row r="1240" spans="1:4">
      <c r="A1240" s="10"/>
      <c r="B1240" s="10"/>
      <c r="C1240" s="10"/>
      <c r="D1240" s="16"/>
    </row>
    <row r="1241" spans="1:4">
      <c r="A1241" s="10"/>
      <c r="B1241" s="10"/>
      <c r="C1241" s="10"/>
      <c r="D1241" s="16"/>
    </row>
    <row r="1242" spans="1:4">
      <c r="A1242" s="10"/>
      <c r="B1242" s="10"/>
      <c r="C1242" s="10"/>
      <c r="D1242" s="16"/>
    </row>
    <row r="1243" spans="1:4">
      <c r="A1243" s="10"/>
      <c r="B1243" s="10"/>
      <c r="C1243" s="10"/>
      <c r="D1243" s="16"/>
    </row>
    <row r="1244" spans="1:4">
      <c r="A1244" s="10"/>
      <c r="B1244" s="10"/>
      <c r="C1244" s="10"/>
      <c r="D1244" s="16"/>
    </row>
    <row r="1245" spans="1:4">
      <c r="A1245" s="10"/>
      <c r="B1245" s="10"/>
      <c r="C1245" s="10"/>
      <c r="D1245" s="16"/>
    </row>
    <row r="1246" spans="1:4">
      <c r="A1246" s="10"/>
      <c r="B1246" s="10"/>
      <c r="C1246" s="10"/>
      <c r="D1246" s="16"/>
    </row>
    <row r="1247" spans="1:4">
      <c r="A1247" s="10"/>
      <c r="B1247" s="10"/>
      <c r="C1247" s="10"/>
      <c r="D1247" s="16"/>
    </row>
    <row r="1248" spans="1:4">
      <c r="A1248" s="10"/>
      <c r="B1248" s="10"/>
      <c r="C1248" s="10"/>
      <c r="D1248" s="16"/>
    </row>
    <row r="1249" spans="1:4">
      <c r="A1249" s="10"/>
      <c r="B1249" s="10"/>
      <c r="C1249" s="10"/>
      <c r="D1249" s="16"/>
    </row>
    <row r="1250" spans="1:4">
      <c r="A1250" s="10"/>
      <c r="B1250" s="10"/>
      <c r="C1250" s="10"/>
      <c r="D1250" s="16"/>
    </row>
    <row r="1251" spans="1:4">
      <c r="A1251" s="10"/>
      <c r="B1251" s="10"/>
      <c r="C1251" s="10"/>
      <c r="D1251" s="16"/>
    </row>
    <row r="1252" spans="1:4">
      <c r="A1252" s="10"/>
      <c r="B1252" s="10"/>
      <c r="C1252" s="10"/>
      <c r="D1252" s="16"/>
    </row>
    <row r="1253" spans="1:4">
      <c r="A1253" s="10"/>
      <c r="B1253" s="10"/>
      <c r="C1253" s="10"/>
      <c r="D1253" s="16"/>
    </row>
    <row r="1254" spans="1:4">
      <c r="A1254" s="10"/>
      <c r="B1254" s="10"/>
      <c r="C1254" s="10"/>
      <c r="D1254" s="16"/>
    </row>
    <row r="1255" spans="1:4">
      <c r="A1255" s="10"/>
      <c r="B1255" s="10"/>
      <c r="C1255" s="10"/>
      <c r="D1255" s="16"/>
    </row>
    <row r="1256" spans="1:4">
      <c r="A1256" s="10"/>
      <c r="B1256" s="10"/>
      <c r="C1256" s="10"/>
      <c r="D1256" s="16"/>
    </row>
    <row r="1257" spans="1:4">
      <c r="A1257" s="10"/>
      <c r="B1257" s="10"/>
      <c r="C1257" s="10"/>
      <c r="D1257" s="16"/>
    </row>
    <row r="1258" spans="1:4">
      <c r="A1258" s="10"/>
      <c r="B1258" s="10"/>
      <c r="C1258" s="10"/>
      <c r="D1258" s="16"/>
    </row>
    <row r="1259" spans="1:4">
      <c r="A1259" s="10"/>
      <c r="B1259" s="10"/>
      <c r="C1259" s="10"/>
      <c r="D1259" s="16"/>
    </row>
    <row r="1260" spans="1:4">
      <c r="A1260" s="10"/>
      <c r="B1260" s="10"/>
      <c r="C1260" s="10"/>
      <c r="D1260" s="16"/>
    </row>
    <row r="1261" spans="1:4">
      <c r="A1261" s="10"/>
      <c r="B1261" s="10"/>
      <c r="C1261" s="10"/>
      <c r="D1261" s="16"/>
    </row>
    <row r="1262" spans="1:4">
      <c r="A1262" s="10"/>
      <c r="B1262" s="10"/>
      <c r="C1262" s="10"/>
      <c r="D1262" s="16"/>
    </row>
    <row r="1263" spans="1:4">
      <c r="A1263" s="10"/>
      <c r="B1263" s="10"/>
      <c r="C1263" s="10"/>
      <c r="D1263" s="16"/>
    </row>
    <row r="1264" spans="1:4">
      <c r="A1264" s="10"/>
      <c r="B1264" s="10"/>
      <c r="C1264" s="10"/>
      <c r="D1264" s="16"/>
    </row>
    <row r="1265" spans="1:4">
      <c r="A1265" s="10"/>
      <c r="B1265" s="10"/>
      <c r="C1265" s="10"/>
      <c r="D1265" s="16"/>
    </row>
    <row r="1266" spans="1:4">
      <c r="A1266" s="10"/>
      <c r="B1266" s="10"/>
      <c r="C1266" s="10"/>
      <c r="D1266" s="16"/>
    </row>
    <row r="1267" spans="1:4">
      <c r="A1267" s="10"/>
      <c r="B1267" s="10"/>
      <c r="C1267" s="10"/>
      <c r="D1267" s="16"/>
    </row>
    <row r="1268" spans="1:4">
      <c r="A1268" s="10"/>
      <c r="B1268" s="10"/>
      <c r="C1268" s="10"/>
      <c r="D1268" s="16"/>
    </row>
    <row r="1269" spans="1:4">
      <c r="A1269" s="10"/>
      <c r="B1269" s="10"/>
      <c r="C1269" s="10"/>
      <c r="D1269" s="16"/>
    </row>
    <row r="1270" spans="1:4">
      <c r="A1270" s="10"/>
      <c r="B1270" s="10"/>
      <c r="C1270" s="10"/>
      <c r="D1270" s="16"/>
    </row>
    <row r="1271" spans="1:4">
      <c r="A1271" s="10"/>
      <c r="B1271" s="10"/>
      <c r="C1271" s="10"/>
      <c r="D1271" s="16"/>
    </row>
    <row r="1272" spans="1:4">
      <c r="A1272" s="10"/>
      <c r="B1272" s="10"/>
      <c r="C1272" s="10"/>
      <c r="D1272" s="16"/>
    </row>
    <row r="1273" spans="1:4">
      <c r="A1273" s="10"/>
      <c r="B1273" s="10"/>
      <c r="C1273" s="10"/>
      <c r="D1273" s="16"/>
    </row>
    <row r="1274" spans="1:4">
      <c r="A1274" s="10"/>
      <c r="B1274" s="10"/>
      <c r="C1274" s="10"/>
      <c r="D1274" s="16"/>
    </row>
    <row r="1275" spans="1:4">
      <c r="A1275" s="10"/>
      <c r="B1275" s="10"/>
      <c r="C1275" s="10"/>
      <c r="D1275" s="16"/>
    </row>
    <row r="1276" spans="1:4">
      <c r="A1276" s="10"/>
      <c r="B1276" s="10"/>
      <c r="C1276" s="10"/>
      <c r="D1276" s="16"/>
    </row>
    <row r="1277" spans="1:4">
      <c r="A1277" s="10"/>
      <c r="B1277" s="10"/>
      <c r="C1277" s="10"/>
      <c r="D1277" s="16"/>
    </row>
    <row r="1278" spans="1:4">
      <c r="A1278" s="10"/>
      <c r="B1278" s="10"/>
      <c r="C1278" s="10"/>
      <c r="D1278" s="16"/>
    </row>
    <row r="1279" spans="1:4">
      <c r="A1279" s="10"/>
      <c r="B1279" s="10"/>
      <c r="C1279" s="10"/>
      <c r="D1279" s="16"/>
    </row>
    <row r="1280" spans="1:4">
      <c r="A1280" s="10"/>
      <c r="B1280" s="10"/>
      <c r="C1280" s="10"/>
      <c r="D1280" s="16"/>
    </row>
    <row r="1281" spans="1:4">
      <c r="A1281" s="10"/>
      <c r="B1281" s="10"/>
      <c r="C1281" s="10"/>
      <c r="D1281" s="16"/>
    </row>
    <row r="1282" spans="1:4">
      <c r="A1282" s="10"/>
      <c r="B1282" s="10"/>
      <c r="C1282" s="10"/>
      <c r="D1282" s="16"/>
    </row>
    <row r="1283" spans="1:4">
      <c r="A1283" s="10"/>
      <c r="B1283" s="10"/>
      <c r="C1283" s="10"/>
      <c r="D1283" s="16"/>
    </row>
    <row r="1284" spans="1:4">
      <c r="A1284" s="10"/>
      <c r="B1284" s="10"/>
      <c r="C1284" s="10"/>
      <c r="D1284" s="16"/>
    </row>
    <row r="1285" spans="1:4">
      <c r="A1285" s="10"/>
      <c r="B1285" s="10"/>
      <c r="C1285" s="10"/>
      <c r="D1285" s="16"/>
    </row>
    <row r="1286" spans="1:4">
      <c r="A1286" s="10"/>
      <c r="B1286" s="10"/>
      <c r="C1286" s="10"/>
      <c r="D1286" s="16"/>
    </row>
    <row r="1287" spans="1:4">
      <c r="A1287" s="10"/>
      <c r="B1287" s="10"/>
      <c r="C1287" s="10"/>
      <c r="D1287" s="16"/>
    </row>
    <row r="1288" spans="1:4">
      <c r="A1288" s="10"/>
      <c r="B1288" s="10"/>
      <c r="C1288" s="10"/>
      <c r="D1288" s="16"/>
    </row>
    <row r="1289" spans="1:4">
      <c r="A1289" s="10"/>
      <c r="B1289" s="10"/>
      <c r="C1289" s="10"/>
      <c r="D1289" s="16"/>
    </row>
    <row r="1290" spans="1:4">
      <c r="A1290" s="10"/>
      <c r="B1290" s="10"/>
      <c r="C1290" s="10"/>
      <c r="D1290" s="16"/>
    </row>
    <row r="1291" spans="1:4">
      <c r="A1291" s="10"/>
      <c r="B1291" s="10"/>
      <c r="C1291" s="10"/>
      <c r="D1291" s="16"/>
    </row>
    <row r="1292" spans="1:4">
      <c r="A1292" s="10"/>
      <c r="B1292" s="10"/>
      <c r="C1292" s="10"/>
      <c r="D1292" s="16"/>
    </row>
    <row r="1293" spans="1:4">
      <c r="A1293" s="10"/>
      <c r="B1293" s="10"/>
      <c r="C1293" s="10"/>
      <c r="D1293" s="16"/>
    </row>
    <row r="1294" spans="1:4">
      <c r="A1294" s="10"/>
      <c r="B1294" s="10"/>
      <c r="C1294" s="10"/>
      <c r="D1294" s="16"/>
    </row>
    <row r="1295" spans="1:4">
      <c r="A1295" s="10"/>
      <c r="B1295" s="10"/>
      <c r="C1295" s="10"/>
      <c r="D1295" s="16"/>
    </row>
    <row r="1296" spans="1:4">
      <c r="A1296" s="10"/>
      <c r="B1296" s="10"/>
      <c r="C1296" s="10"/>
      <c r="D1296" s="16"/>
    </row>
    <row r="1297" spans="1:4">
      <c r="A1297" s="10"/>
      <c r="B1297" s="10"/>
      <c r="C1297" s="10"/>
      <c r="D1297" s="16"/>
    </row>
    <row r="1298" spans="1:4">
      <c r="A1298" s="10"/>
      <c r="B1298" s="10"/>
      <c r="C1298" s="10"/>
      <c r="D1298" s="16"/>
    </row>
    <row r="1299" spans="1:4">
      <c r="A1299" s="10"/>
      <c r="B1299" s="10"/>
      <c r="C1299" s="10"/>
      <c r="D1299" s="16"/>
    </row>
    <row r="1300" spans="1:4">
      <c r="A1300" s="10"/>
      <c r="B1300" s="10"/>
      <c r="C1300" s="10"/>
      <c r="D1300" s="16"/>
    </row>
    <row r="1301" spans="1:4">
      <c r="A1301" s="10"/>
      <c r="B1301" s="10"/>
      <c r="C1301" s="10"/>
      <c r="D1301" s="16"/>
    </row>
    <row r="1302" spans="1:4">
      <c r="A1302" s="10"/>
      <c r="B1302" s="10"/>
      <c r="C1302" s="10"/>
      <c r="D1302" s="16"/>
    </row>
    <row r="1303" spans="1:4">
      <c r="A1303" s="10"/>
      <c r="B1303" s="10"/>
      <c r="C1303" s="10"/>
      <c r="D1303" s="16"/>
    </row>
    <row r="1304" spans="1:4">
      <c r="A1304" s="10"/>
      <c r="B1304" s="10"/>
      <c r="C1304" s="10"/>
      <c r="D1304" s="16"/>
    </row>
    <row r="1305" spans="1:4">
      <c r="A1305" s="10"/>
      <c r="B1305" s="10"/>
      <c r="C1305" s="10"/>
      <c r="D1305" s="16"/>
    </row>
    <row r="1306" spans="1:4">
      <c r="A1306" s="10"/>
      <c r="B1306" s="10"/>
      <c r="C1306" s="10"/>
      <c r="D1306" s="16"/>
    </row>
    <row r="1307" spans="1:4">
      <c r="A1307" s="10"/>
      <c r="B1307" s="10"/>
      <c r="C1307" s="10"/>
      <c r="D1307" s="16"/>
    </row>
    <row r="1308" spans="1:4">
      <c r="A1308" s="10"/>
      <c r="B1308" s="10"/>
      <c r="C1308" s="10"/>
      <c r="D1308" s="16"/>
    </row>
    <row r="1309" spans="1:4">
      <c r="A1309" s="10"/>
      <c r="B1309" s="10"/>
      <c r="C1309" s="10"/>
      <c r="D1309" s="16"/>
    </row>
    <row r="1310" spans="1:4">
      <c r="A1310" s="10"/>
      <c r="B1310" s="10"/>
      <c r="C1310" s="10"/>
      <c r="D1310" s="16"/>
    </row>
    <row r="1311" spans="1:4">
      <c r="A1311" s="10"/>
      <c r="B1311" s="10"/>
      <c r="C1311" s="10"/>
      <c r="D1311" s="16"/>
    </row>
    <row r="1312" spans="1:4">
      <c r="A1312" s="10"/>
      <c r="B1312" s="10"/>
      <c r="C1312" s="10"/>
      <c r="D1312" s="16"/>
    </row>
    <row r="1313" spans="1:4">
      <c r="A1313" s="10"/>
      <c r="B1313" s="10"/>
      <c r="C1313" s="10"/>
      <c r="D1313" s="16"/>
    </row>
    <row r="1314" spans="1:4">
      <c r="A1314" s="10"/>
      <c r="B1314" s="10"/>
      <c r="C1314" s="10"/>
      <c r="D1314" s="16"/>
    </row>
    <row r="1315" spans="1:4">
      <c r="A1315" s="10"/>
      <c r="B1315" s="10"/>
      <c r="C1315" s="10"/>
      <c r="D1315" s="16"/>
    </row>
    <row r="1316" spans="1:4">
      <c r="A1316" s="10"/>
      <c r="B1316" s="10"/>
      <c r="C1316" s="10"/>
      <c r="D1316" s="16"/>
    </row>
    <row r="1317" spans="1:4">
      <c r="A1317" s="10"/>
      <c r="B1317" s="10"/>
      <c r="C1317" s="10"/>
      <c r="D1317" s="16"/>
    </row>
    <row r="1318" spans="1:4">
      <c r="A1318" s="10"/>
      <c r="B1318" s="10"/>
      <c r="C1318" s="10"/>
      <c r="D1318" s="16"/>
    </row>
    <row r="1319" spans="1:4">
      <c r="A1319" s="10"/>
      <c r="B1319" s="10"/>
      <c r="C1319" s="10"/>
      <c r="D1319" s="16"/>
    </row>
    <row r="1320" spans="1:4">
      <c r="A1320" s="10"/>
      <c r="B1320" s="10"/>
      <c r="C1320" s="10"/>
      <c r="D1320" s="16"/>
    </row>
    <row r="1321" spans="1:4">
      <c r="A1321" s="10"/>
      <c r="B1321" s="10"/>
      <c r="C1321" s="10"/>
      <c r="D1321" s="16"/>
    </row>
    <row r="1322" spans="1:4">
      <c r="A1322" s="10"/>
      <c r="B1322" s="10"/>
      <c r="C1322" s="10"/>
      <c r="D1322" s="16"/>
    </row>
    <row r="1323" spans="1:4">
      <c r="A1323" s="10"/>
      <c r="B1323" s="10"/>
      <c r="C1323" s="10"/>
      <c r="D1323" s="16"/>
    </row>
    <row r="1324" spans="1:4">
      <c r="A1324" s="10"/>
      <c r="B1324" s="10"/>
      <c r="C1324" s="10"/>
      <c r="D1324" s="16"/>
    </row>
    <row r="1325" spans="1:4">
      <c r="A1325" s="10"/>
      <c r="B1325" s="10"/>
      <c r="C1325" s="10"/>
      <c r="D1325" s="16"/>
    </row>
    <row r="1326" spans="1:4">
      <c r="A1326" s="10"/>
      <c r="B1326" s="10"/>
      <c r="C1326" s="10"/>
      <c r="D1326" s="16"/>
    </row>
    <row r="1327" spans="1:4">
      <c r="A1327" s="10"/>
      <c r="B1327" s="10"/>
      <c r="C1327" s="10"/>
      <c r="D1327" s="16"/>
    </row>
    <row r="1328" spans="1:4">
      <c r="A1328" s="10"/>
      <c r="B1328" s="10"/>
      <c r="C1328" s="10"/>
      <c r="D1328" s="16"/>
    </row>
    <row r="1329" spans="1:4">
      <c r="A1329" s="10"/>
      <c r="B1329" s="10"/>
      <c r="C1329" s="10"/>
      <c r="D1329" s="16"/>
    </row>
    <row r="1330" spans="1:4">
      <c r="A1330" s="10"/>
      <c r="B1330" s="10"/>
      <c r="C1330" s="10"/>
      <c r="D1330" s="16"/>
    </row>
    <row r="1331" spans="1:4">
      <c r="A1331" s="10"/>
      <c r="B1331" s="10"/>
      <c r="C1331" s="10"/>
      <c r="D1331" s="16"/>
    </row>
    <row r="1332" spans="1:4">
      <c r="A1332" s="10"/>
      <c r="B1332" s="10"/>
      <c r="C1332" s="10"/>
      <c r="D1332" s="16"/>
    </row>
    <row r="1333" spans="1:4">
      <c r="A1333" s="10"/>
      <c r="B1333" s="10"/>
      <c r="C1333" s="10"/>
      <c r="D1333" s="16"/>
    </row>
    <row r="1334" spans="1:4">
      <c r="A1334" s="10"/>
      <c r="B1334" s="10"/>
      <c r="C1334" s="10"/>
      <c r="D1334" s="16"/>
    </row>
    <row r="1335" spans="1:4">
      <c r="A1335" s="10"/>
      <c r="B1335" s="10"/>
      <c r="C1335" s="10"/>
      <c r="D1335" s="16"/>
    </row>
    <row r="1336" spans="1:4">
      <c r="A1336" s="10"/>
      <c r="B1336" s="10"/>
      <c r="C1336" s="10"/>
      <c r="D1336" s="16"/>
    </row>
    <row r="1337" spans="1:4">
      <c r="A1337" s="10"/>
      <c r="B1337" s="10"/>
      <c r="C1337" s="10"/>
      <c r="D1337" s="16"/>
    </row>
    <row r="1338" spans="1:4">
      <c r="A1338" s="10"/>
      <c r="B1338" s="10"/>
      <c r="C1338" s="10"/>
      <c r="D1338" s="16"/>
    </row>
    <row r="1339" spans="1:4">
      <c r="A1339" s="10"/>
      <c r="B1339" s="10"/>
      <c r="C1339" s="10"/>
      <c r="D1339" s="16"/>
    </row>
    <row r="1340" spans="1:4">
      <c r="A1340" s="10"/>
      <c r="B1340" s="10"/>
      <c r="C1340" s="10"/>
      <c r="D1340" s="16"/>
    </row>
    <row r="1341" spans="1:4">
      <c r="A1341" s="10"/>
      <c r="B1341" s="10"/>
      <c r="C1341" s="10"/>
      <c r="D1341" s="16"/>
    </row>
    <row r="1342" spans="1:4">
      <c r="A1342" s="10"/>
      <c r="B1342" s="10"/>
      <c r="C1342" s="10"/>
      <c r="D1342" s="16"/>
    </row>
    <row r="1343" spans="1:4">
      <c r="A1343" s="10"/>
      <c r="B1343" s="10"/>
      <c r="C1343" s="10"/>
      <c r="D1343" s="16"/>
    </row>
    <row r="1344" spans="1:4">
      <c r="A1344" s="10"/>
      <c r="B1344" s="10"/>
      <c r="C1344" s="10"/>
      <c r="D1344" s="16"/>
    </row>
    <row r="1345" spans="1:4">
      <c r="A1345" s="10"/>
      <c r="B1345" s="10"/>
      <c r="C1345" s="10"/>
      <c r="D1345" s="16"/>
    </row>
    <row r="1346" spans="1:4">
      <c r="A1346" s="10"/>
      <c r="B1346" s="10"/>
      <c r="C1346" s="10"/>
      <c r="D1346" s="16"/>
    </row>
    <row r="1347" spans="1:4">
      <c r="A1347" s="10"/>
      <c r="B1347" s="10"/>
      <c r="C1347" s="10"/>
      <c r="D1347" s="16"/>
    </row>
    <row r="1348" spans="1:4">
      <c r="A1348" s="10"/>
      <c r="B1348" s="10"/>
      <c r="C1348" s="10"/>
      <c r="D1348" s="16"/>
    </row>
    <row r="1349" spans="1:4">
      <c r="A1349" s="10"/>
      <c r="B1349" s="10"/>
      <c r="C1349" s="10"/>
      <c r="D1349" s="16"/>
    </row>
    <row r="1350" spans="1:4">
      <c r="A1350" s="10"/>
      <c r="B1350" s="10"/>
      <c r="C1350" s="10"/>
      <c r="D1350" s="16"/>
    </row>
    <row r="1351" spans="1:4">
      <c r="A1351" s="10"/>
      <c r="B1351" s="10"/>
      <c r="C1351" s="10"/>
      <c r="D1351" s="16"/>
    </row>
    <row r="1352" spans="1:4">
      <c r="A1352" s="10"/>
      <c r="B1352" s="10"/>
      <c r="C1352" s="10"/>
      <c r="D1352" s="16"/>
    </row>
    <row r="1353" spans="1:4">
      <c r="A1353" s="10"/>
      <c r="B1353" s="10"/>
      <c r="C1353" s="10"/>
      <c r="D1353" s="16"/>
    </row>
    <row r="1354" spans="1:4">
      <c r="A1354" s="10"/>
      <c r="B1354" s="10"/>
      <c r="C1354" s="10"/>
      <c r="D1354" s="16"/>
    </row>
    <row r="1355" spans="1:4">
      <c r="A1355" s="10"/>
      <c r="B1355" s="10"/>
      <c r="C1355" s="10"/>
      <c r="D1355" s="16"/>
    </row>
    <row r="1356" spans="1:4">
      <c r="A1356" s="10"/>
      <c r="B1356" s="10"/>
      <c r="C1356" s="10"/>
      <c r="D1356" s="16"/>
    </row>
    <row r="1357" spans="1:4">
      <c r="A1357" s="10"/>
      <c r="B1357" s="10"/>
      <c r="C1357" s="10"/>
      <c r="D1357" s="16"/>
    </row>
    <row r="1358" spans="1:4">
      <c r="A1358" s="10"/>
      <c r="B1358" s="10"/>
      <c r="C1358" s="10"/>
      <c r="D1358" s="16"/>
    </row>
    <row r="1359" spans="1:4">
      <c r="A1359" s="10"/>
      <c r="B1359" s="10"/>
      <c r="C1359" s="10"/>
      <c r="D1359" s="16"/>
    </row>
    <row r="1360" spans="1:4">
      <c r="A1360" s="10"/>
      <c r="B1360" s="10"/>
      <c r="C1360" s="10"/>
      <c r="D1360" s="16"/>
    </row>
    <row r="1361" spans="1:4">
      <c r="A1361" s="10"/>
      <c r="B1361" s="10"/>
      <c r="C1361" s="10"/>
      <c r="D1361" s="16"/>
    </row>
    <row r="1362" spans="1:4">
      <c r="A1362" s="10"/>
      <c r="B1362" s="10"/>
      <c r="C1362" s="10"/>
      <c r="D1362" s="16"/>
    </row>
    <row r="1363" spans="1:4">
      <c r="A1363" s="10"/>
      <c r="B1363" s="10"/>
      <c r="C1363" s="10"/>
      <c r="D1363" s="16"/>
    </row>
    <row r="1364" spans="1:4">
      <c r="A1364" s="10"/>
      <c r="B1364" s="10"/>
      <c r="C1364" s="10"/>
      <c r="D1364" s="16"/>
    </row>
    <row r="1365" spans="1:4">
      <c r="A1365" s="10"/>
      <c r="B1365" s="10"/>
      <c r="C1365" s="10"/>
      <c r="D1365" s="16"/>
    </row>
    <row r="1366" spans="1:4">
      <c r="A1366" s="10"/>
      <c r="B1366" s="10"/>
      <c r="C1366" s="10"/>
      <c r="D1366" s="16"/>
    </row>
    <row r="1367" spans="1:4">
      <c r="A1367" s="10"/>
      <c r="B1367" s="10"/>
      <c r="C1367" s="10"/>
      <c r="D1367" s="16"/>
    </row>
    <row r="1368" spans="1:4">
      <c r="A1368" s="10"/>
      <c r="B1368" s="10"/>
      <c r="C1368" s="10"/>
      <c r="D1368" s="16"/>
    </row>
    <row r="1369" spans="1:4">
      <c r="A1369" s="10"/>
      <c r="B1369" s="10"/>
      <c r="C1369" s="10"/>
      <c r="D1369" s="16"/>
    </row>
    <row r="1370" spans="1:4">
      <c r="A1370" s="10"/>
      <c r="B1370" s="10"/>
      <c r="C1370" s="10"/>
      <c r="D1370" s="16"/>
    </row>
    <row r="1371" spans="1:4">
      <c r="A1371" s="10"/>
      <c r="B1371" s="10"/>
      <c r="C1371" s="10"/>
      <c r="D1371" s="16"/>
    </row>
    <row r="1372" spans="1:4">
      <c r="A1372" s="10"/>
      <c r="B1372" s="10"/>
      <c r="C1372" s="10"/>
      <c r="D1372" s="16"/>
    </row>
    <row r="1373" spans="1:4">
      <c r="A1373" s="10"/>
      <c r="B1373" s="10"/>
      <c r="C1373" s="10"/>
      <c r="D1373" s="16"/>
    </row>
    <row r="1374" spans="1:4">
      <c r="A1374" s="10"/>
      <c r="B1374" s="10"/>
      <c r="C1374" s="10"/>
      <c r="D1374" s="16"/>
    </row>
    <row r="1375" spans="1:4">
      <c r="A1375" s="10"/>
      <c r="B1375" s="10"/>
      <c r="C1375" s="10"/>
      <c r="D1375" s="16"/>
    </row>
    <row r="1376" spans="1:4">
      <c r="A1376" s="10"/>
      <c r="B1376" s="10"/>
      <c r="C1376" s="10"/>
      <c r="D1376" s="16"/>
    </row>
    <row r="1377" spans="1:4">
      <c r="A1377" s="10"/>
      <c r="B1377" s="10"/>
      <c r="C1377" s="10"/>
      <c r="D1377" s="16"/>
    </row>
    <row r="1378" spans="1:4">
      <c r="A1378" s="10"/>
      <c r="B1378" s="10"/>
      <c r="C1378" s="10"/>
      <c r="D1378" s="16"/>
    </row>
    <row r="1379" spans="1:4">
      <c r="A1379" s="10"/>
      <c r="B1379" s="10"/>
      <c r="C1379" s="10"/>
      <c r="D1379" s="16"/>
    </row>
    <row r="1380" spans="1:4">
      <c r="A1380" s="10"/>
      <c r="B1380" s="10"/>
      <c r="C1380" s="10"/>
      <c r="D1380" s="16"/>
    </row>
    <row r="1381" spans="1:4">
      <c r="A1381" s="10"/>
      <c r="B1381" s="10"/>
      <c r="C1381" s="10"/>
      <c r="D1381" s="16"/>
    </row>
    <row r="1382" spans="1:4">
      <c r="A1382" s="10"/>
      <c r="B1382" s="10"/>
      <c r="C1382" s="10"/>
      <c r="D1382" s="16"/>
    </row>
    <row r="1383" spans="1:4">
      <c r="A1383" s="10"/>
      <c r="B1383" s="10"/>
      <c r="C1383" s="10"/>
      <c r="D1383" s="16"/>
    </row>
    <row r="1384" spans="1:4">
      <c r="A1384" s="10"/>
      <c r="B1384" s="10"/>
      <c r="C1384" s="10"/>
      <c r="D1384" s="16"/>
    </row>
    <row r="1385" spans="1:4">
      <c r="A1385" s="10"/>
      <c r="B1385" s="10"/>
      <c r="C1385" s="10"/>
      <c r="D1385" s="16"/>
    </row>
    <row r="1386" spans="1:4">
      <c r="A1386" s="10"/>
      <c r="B1386" s="10"/>
      <c r="C1386" s="10"/>
      <c r="D1386" s="16"/>
    </row>
    <row r="1387" spans="1:4">
      <c r="A1387" s="10"/>
      <c r="B1387" s="10"/>
      <c r="C1387" s="10"/>
      <c r="D1387" s="16"/>
    </row>
    <row r="1388" spans="1:4">
      <c r="A1388" s="10"/>
      <c r="B1388" s="10"/>
      <c r="C1388" s="10"/>
      <c r="D1388" s="16"/>
    </row>
    <row r="1389" spans="1:4">
      <c r="A1389" s="10"/>
      <c r="B1389" s="10"/>
      <c r="C1389" s="10"/>
      <c r="D1389" s="16"/>
    </row>
    <row r="1390" spans="1:4">
      <c r="A1390" s="10"/>
      <c r="B1390" s="10"/>
      <c r="C1390" s="10"/>
      <c r="D1390" s="16"/>
    </row>
    <row r="1391" spans="1:4">
      <c r="A1391" s="10"/>
      <c r="B1391" s="10"/>
      <c r="C1391" s="10"/>
      <c r="D1391" s="16"/>
    </row>
    <row r="1392" spans="1:4">
      <c r="A1392" s="10"/>
      <c r="B1392" s="10"/>
      <c r="C1392" s="10"/>
      <c r="D1392" s="16"/>
    </row>
    <row r="1393" spans="1:4">
      <c r="A1393" s="10"/>
      <c r="B1393" s="10"/>
      <c r="C1393" s="10"/>
      <c r="D1393" s="16"/>
    </row>
    <row r="1394" spans="1:4">
      <c r="A1394" s="10"/>
      <c r="B1394" s="10"/>
      <c r="C1394" s="10"/>
      <c r="D1394" s="16"/>
    </row>
    <row r="1395" spans="1:4">
      <c r="A1395" s="10"/>
      <c r="B1395" s="10"/>
      <c r="C1395" s="10"/>
      <c r="D1395" s="16"/>
    </row>
    <row r="1396" spans="1:4">
      <c r="A1396" s="10"/>
      <c r="B1396" s="10"/>
      <c r="C1396" s="10"/>
      <c r="D1396" s="16"/>
    </row>
    <row r="1397" spans="1:4">
      <c r="A1397" s="10"/>
      <c r="B1397" s="10"/>
      <c r="C1397" s="10"/>
      <c r="D1397" s="16"/>
    </row>
    <row r="1398" spans="1:4">
      <c r="A1398" s="10"/>
      <c r="B1398" s="10"/>
      <c r="C1398" s="10"/>
      <c r="D1398" s="16"/>
    </row>
    <row r="1399" spans="1:4">
      <c r="A1399" s="10"/>
      <c r="B1399" s="10"/>
      <c r="C1399" s="10"/>
      <c r="D1399" s="16"/>
    </row>
    <row r="1400" spans="1:4">
      <c r="A1400" s="10"/>
      <c r="B1400" s="10"/>
      <c r="C1400" s="10"/>
      <c r="D1400" s="16"/>
    </row>
    <row r="1401" spans="1:4">
      <c r="A1401" s="10"/>
      <c r="B1401" s="10"/>
      <c r="C1401" s="10"/>
      <c r="D1401" s="16"/>
    </row>
    <row r="1402" spans="1:4">
      <c r="A1402" s="10"/>
      <c r="B1402" s="10"/>
      <c r="C1402" s="10"/>
      <c r="D1402" s="16"/>
    </row>
    <row r="1403" spans="1:4">
      <c r="A1403" s="10"/>
      <c r="B1403" s="10"/>
      <c r="C1403" s="10"/>
      <c r="D1403" s="16"/>
    </row>
    <row r="1404" spans="1:4">
      <c r="A1404" s="10"/>
      <c r="B1404" s="10"/>
      <c r="C1404" s="10"/>
      <c r="D1404" s="16"/>
    </row>
    <row r="1405" spans="1:4">
      <c r="A1405" s="10"/>
      <c r="B1405" s="10"/>
      <c r="C1405" s="10"/>
      <c r="D1405" s="16"/>
    </row>
    <row r="1406" spans="1:4">
      <c r="A1406" s="10"/>
      <c r="B1406" s="10"/>
      <c r="C1406" s="10"/>
      <c r="D1406" s="16"/>
    </row>
    <row r="1407" spans="1:4">
      <c r="A1407" s="10"/>
      <c r="B1407" s="10"/>
      <c r="C1407" s="10"/>
      <c r="D1407" s="16"/>
    </row>
    <row r="1408" spans="1:4">
      <c r="A1408" s="10"/>
      <c r="B1408" s="10"/>
      <c r="C1408" s="10"/>
      <c r="D1408" s="16"/>
    </row>
    <row r="1409" spans="1:4">
      <c r="A1409" s="10"/>
      <c r="B1409" s="10"/>
      <c r="C1409" s="10"/>
      <c r="D1409" s="16"/>
    </row>
    <row r="1410" spans="1:4">
      <c r="A1410" s="10"/>
      <c r="B1410" s="10"/>
      <c r="C1410" s="10"/>
      <c r="D1410" s="16"/>
    </row>
    <row r="1411" spans="1:4">
      <c r="A1411" s="10"/>
      <c r="B1411" s="10"/>
      <c r="C1411" s="10"/>
      <c r="D1411" s="16"/>
    </row>
    <row r="1412" spans="1:4">
      <c r="A1412" s="10"/>
      <c r="B1412" s="10"/>
      <c r="C1412" s="10"/>
      <c r="D1412" s="16"/>
    </row>
    <row r="1413" spans="1:4">
      <c r="A1413" s="10"/>
      <c r="B1413" s="10"/>
      <c r="C1413" s="10"/>
      <c r="D1413" s="16"/>
    </row>
    <row r="1414" spans="1:4">
      <c r="A1414" s="10"/>
      <c r="B1414" s="10"/>
      <c r="C1414" s="10"/>
      <c r="D1414" s="16"/>
    </row>
    <row r="1415" spans="1:4">
      <c r="A1415" s="10"/>
      <c r="B1415" s="10"/>
      <c r="C1415" s="10"/>
      <c r="D1415" s="16"/>
    </row>
    <row r="1416" spans="1:4">
      <c r="A1416" s="10"/>
      <c r="B1416" s="10"/>
      <c r="C1416" s="10"/>
      <c r="D1416" s="16"/>
    </row>
    <row r="1417" spans="1:4">
      <c r="A1417" s="10"/>
      <c r="B1417" s="10"/>
      <c r="C1417" s="10"/>
      <c r="D1417" s="16"/>
    </row>
    <row r="1418" spans="1:4">
      <c r="A1418" s="10"/>
      <c r="B1418" s="10"/>
      <c r="C1418" s="10"/>
      <c r="D1418" s="16"/>
    </row>
    <row r="1419" spans="1:4">
      <c r="A1419" s="10"/>
      <c r="B1419" s="10"/>
      <c r="C1419" s="10"/>
      <c r="D1419" s="16"/>
    </row>
    <row r="1420" spans="1:4">
      <c r="A1420" s="10"/>
      <c r="B1420" s="10"/>
      <c r="C1420" s="10"/>
      <c r="D1420" s="16"/>
    </row>
    <row r="1421" spans="1:4">
      <c r="A1421" s="10"/>
      <c r="B1421" s="10"/>
      <c r="C1421" s="10"/>
      <c r="D1421" s="16"/>
    </row>
    <row r="1422" spans="1:4">
      <c r="A1422" s="10"/>
      <c r="B1422" s="10"/>
      <c r="C1422" s="10"/>
      <c r="D1422" s="16"/>
    </row>
    <row r="1423" spans="1:4">
      <c r="A1423" s="10"/>
      <c r="B1423" s="10"/>
      <c r="C1423" s="10"/>
      <c r="D1423" s="16"/>
    </row>
    <row r="1424" spans="1:4">
      <c r="A1424" s="10"/>
      <c r="B1424" s="10"/>
      <c r="C1424" s="10"/>
      <c r="D1424" s="16"/>
    </row>
    <row r="1425" spans="1:4">
      <c r="A1425" s="10"/>
      <c r="B1425" s="10"/>
      <c r="C1425" s="10"/>
      <c r="D1425" s="16"/>
    </row>
    <row r="1426" spans="1:4">
      <c r="A1426" s="10"/>
      <c r="B1426" s="10"/>
      <c r="C1426" s="10"/>
      <c r="D1426" s="16"/>
    </row>
    <row r="1427" spans="1:4">
      <c r="A1427" s="10"/>
      <c r="B1427" s="10"/>
      <c r="C1427" s="10"/>
      <c r="D1427" s="16"/>
    </row>
    <row r="1428" spans="1:4">
      <c r="A1428" s="10"/>
      <c r="B1428" s="10"/>
      <c r="C1428" s="10"/>
      <c r="D1428" s="16"/>
    </row>
    <row r="1429" spans="1:4">
      <c r="A1429" s="10"/>
      <c r="B1429" s="10"/>
      <c r="C1429" s="10"/>
      <c r="D1429" s="16"/>
    </row>
    <row r="1430" spans="1:4">
      <c r="A1430" s="10"/>
      <c r="B1430" s="10"/>
      <c r="C1430" s="10"/>
      <c r="D1430" s="16"/>
    </row>
    <row r="1431" spans="1:4">
      <c r="A1431" s="10"/>
      <c r="B1431" s="10"/>
      <c r="C1431" s="10"/>
      <c r="D1431" s="16"/>
    </row>
    <row r="1432" spans="1:4">
      <c r="A1432" s="10"/>
      <c r="B1432" s="10"/>
      <c r="C1432" s="10"/>
      <c r="D1432" s="16"/>
    </row>
    <row r="1433" spans="1:4">
      <c r="A1433" s="10"/>
      <c r="B1433" s="10"/>
      <c r="C1433" s="10"/>
      <c r="D1433" s="16"/>
    </row>
    <row r="1434" spans="1:4">
      <c r="A1434" s="10"/>
      <c r="B1434" s="10"/>
      <c r="C1434" s="10"/>
      <c r="D1434" s="16"/>
    </row>
    <row r="1435" spans="1:4">
      <c r="A1435" s="10"/>
      <c r="B1435" s="10"/>
      <c r="C1435" s="10"/>
      <c r="D1435" s="16"/>
    </row>
    <row r="1436" spans="1:4">
      <c r="A1436" s="10"/>
      <c r="B1436" s="10"/>
      <c r="C1436" s="10"/>
      <c r="D1436" s="16"/>
    </row>
    <row r="1437" spans="1:4">
      <c r="A1437" s="10"/>
      <c r="B1437" s="10"/>
      <c r="C1437" s="10"/>
      <c r="D1437" s="16"/>
    </row>
    <row r="1438" spans="1:4">
      <c r="A1438" s="10"/>
      <c r="B1438" s="10"/>
      <c r="C1438" s="10"/>
      <c r="D1438" s="16"/>
    </row>
    <row r="1439" spans="1:4">
      <c r="A1439" s="10"/>
      <c r="B1439" s="10"/>
      <c r="C1439" s="10"/>
      <c r="D1439" s="16"/>
    </row>
    <row r="1440" spans="1:4">
      <c r="A1440" s="10"/>
      <c r="B1440" s="10"/>
      <c r="C1440" s="10"/>
      <c r="D1440" s="16"/>
    </row>
    <row r="1441" spans="1:4">
      <c r="A1441" s="10"/>
      <c r="B1441" s="10"/>
      <c r="C1441" s="10"/>
      <c r="D1441" s="16"/>
    </row>
    <row r="1442" spans="1:4">
      <c r="A1442" s="10"/>
      <c r="B1442" s="10"/>
      <c r="C1442" s="10"/>
      <c r="D1442" s="16"/>
    </row>
    <row r="1443" spans="1:4">
      <c r="A1443" s="10"/>
      <c r="B1443" s="10"/>
      <c r="C1443" s="10"/>
      <c r="D1443" s="16"/>
    </row>
    <row r="1444" spans="1:4">
      <c r="A1444" s="10"/>
      <c r="B1444" s="10"/>
      <c r="C1444" s="10"/>
      <c r="D1444" s="16"/>
    </row>
    <row r="1445" spans="1:4">
      <c r="A1445" s="10"/>
      <c r="B1445" s="10"/>
      <c r="C1445" s="10"/>
      <c r="D1445" s="16"/>
    </row>
    <row r="1446" spans="1:4">
      <c r="A1446" s="10"/>
      <c r="B1446" s="10"/>
      <c r="C1446" s="10"/>
      <c r="D1446" s="16"/>
    </row>
    <row r="1447" spans="1:4">
      <c r="A1447" s="10"/>
      <c r="B1447" s="10"/>
      <c r="C1447" s="10"/>
      <c r="D1447" s="16"/>
    </row>
    <row r="1448" spans="1:4">
      <c r="A1448" s="10"/>
      <c r="B1448" s="10"/>
      <c r="C1448" s="10"/>
      <c r="D1448" s="16"/>
    </row>
    <row r="1449" spans="1:4">
      <c r="A1449" s="10"/>
      <c r="B1449" s="10"/>
      <c r="C1449" s="10"/>
      <c r="D1449" s="16"/>
    </row>
    <row r="1450" spans="1:4">
      <c r="A1450" s="10"/>
      <c r="B1450" s="10"/>
      <c r="C1450" s="10"/>
      <c r="D1450" s="16"/>
    </row>
    <row r="1451" spans="1:4">
      <c r="A1451" s="10"/>
      <c r="B1451" s="10"/>
      <c r="C1451" s="10"/>
      <c r="D1451" s="16"/>
    </row>
    <row r="1452" spans="1:4">
      <c r="A1452" s="10"/>
      <c r="B1452" s="10"/>
      <c r="C1452" s="10"/>
      <c r="D1452" s="16"/>
    </row>
    <row r="1453" spans="1:4">
      <c r="A1453" s="10"/>
      <c r="B1453" s="10"/>
      <c r="C1453" s="10"/>
      <c r="D1453" s="16"/>
    </row>
    <row r="1454" spans="1:4">
      <c r="A1454" s="10"/>
      <c r="B1454" s="10"/>
      <c r="C1454" s="10"/>
      <c r="D1454" s="16"/>
    </row>
    <row r="1455" spans="1:4">
      <c r="A1455" s="10"/>
      <c r="B1455" s="10"/>
      <c r="C1455" s="10"/>
      <c r="D1455" s="16"/>
    </row>
    <row r="1456" spans="1:4">
      <c r="A1456" s="10"/>
      <c r="B1456" s="10"/>
      <c r="C1456" s="10"/>
      <c r="D1456" s="16"/>
    </row>
    <row r="1457" spans="1:4">
      <c r="A1457" s="10"/>
      <c r="B1457" s="10"/>
      <c r="C1457" s="10"/>
      <c r="D1457" s="16"/>
    </row>
    <row r="1458" spans="1:4">
      <c r="A1458" s="10"/>
      <c r="B1458" s="10"/>
      <c r="C1458" s="10"/>
      <c r="D1458" s="16"/>
    </row>
    <row r="1459" spans="1:4">
      <c r="A1459" s="10"/>
      <c r="B1459" s="10"/>
      <c r="C1459" s="10"/>
      <c r="D1459" s="16"/>
    </row>
    <row r="1460" spans="1:4">
      <c r="A1460" s="10"/>
      <c r="B1460" s="10"/>
      <c r="C1460" s="10"/>
      <c r="D1460" s="16"/>
    </row>
    <row r="1461" spans="1:4">
      <c r="A1461" s="10"/>
      <c r="B1461" s="10"/>
      <c r="C1461" s="10"/>
      <c r="D1461" s="16"/>
    </row>
    <row r="1462" spans="1:4">
      <c r="A1462" s="10"/>
      <c r="B1462" s="10"/>
      <c r="C1462" s="10"/>
      <c r="D1462" s="16"/>
    </row>
    <row r="1463" spans="1:4">
      <c r="A1463" s="10"/>
      <c r="B1463" s="10"/>
      <c r="C1463" s="10"/>
      <c r="D1463" s="16"/>
    </row>
    <row r="1464" spans="1:4">
      <c r="A1464" s="10"/>
      <c r="B1464" s="10"/>
      <c r="C1464" s="10"/>
      <c r="D1464" s="16"/>
    </row>
    <row r="1465" spans="1:4">
      <c r="A1465" s="10"/>
      <c r="B1465" s="10"/>
      <c r="C1465" s="10"/>
      <c r="D1465" s="16"/>
    </row>
    <row r="1466" spans="1:4">
      <c r="A1466" s="10"/>
      <c r="B1466" s="10"/>
      <c r="C1466" s="10"/>
      <c r="D1466" s="16"/>
    </row>
    <row r="1467" spans="1:4">
      <c r="A1467" s="10"/>
      <c r="B1467" s="10"/>
      <c r="C1467" s="10"/>
      <c r="D1467" s="16"/>
    </row>
    <row r="1468" spans="1:4">
      <c r="A1468" s="10"/>
      <c r="B1468" s="10"/>
      <c r="C1468" s="10"/>
      <c r="D1468" s="16"/>
    </row>
    <row r="1469" spans="1:4">
      <c r="A1469" s="10"/>
      <c r="B1469" s="10"/>
      <c r="C1469" s="10"/>
      <c r="D1469" s="16"/>
    </row>
    <row r="1470" spans="1:4">
      <c r="A1470" s="10"/>
      <c r="B1470" s="10"/>
      <c r="C1470" s="10"/>
      <c r="D1470" s="16"/>
    </row>
    <row r="1471" spans="1:4">
      <c r="A1471" s="10"/>
      <c r="B1471" s="10"/>
      <c r="C1471" s="10"/>
      <c r="D1471" s="16"/>
    </row>
    <row r="1472" spans="1:4">
      <c r="A1472" s="10"/>
      <c r="B1472" s="10"/>
      <c r="C1472" s="10"/>
      <c r="D1472" s="16"/>
    </row>
    <row r="1473" spans="1:4">
      <c r="A1473" s="10"/>
      <c r="B1473" s="10"/>
      <c r="C1473" s="10"/>
      <c r="D1473" s="16"/>
    </row>
    <row r="1474" spans="1:4">
      <c r="A1474" s="10"/>
      <c r="B1474" s="10"/>
      <c r="C1474" s="10"/>
      <c r="D1474" s="16"/>
    </row>
    <row r="1475" spans="1:4">
      <c r="A1475" s="10"/>
      <c r="B1475" s="10"/>
      <c r="C1475" s="10"/>
      <c r="D1475" s="16"/>
    </row>
    <row r="1476" spans="1:4">
      <c r="A1476" s="10"/>
      <c r="B1476" s="10"/>
      <c r="C1476" s="10"/>
      <c r="D1476" s="16"/>
    </row>
    <row r="1477" spans="1:4">
      <c r="A1477" s="10"/>
      <c r="B1477" s="10"/>
      <c r="C1477" s="10"/>
      <c r="D1477" s="16"/>
    </row>
    <row r="1478" spans="1:4">
      <c r="A1478" s="10"/>
      <c r="B1478" s="10"/>
      <c r="C1478" s="10"/>
      <c r="D1478" s="16"/>
    </row>
    <row r="1479" spans="1:4">
      <c r="A1479" s="10"/>
      <c r="B1479" s="10"/>
      <c r="C1479" s="10"/>
      <c r="D1479" s="16"/>
    </row>
    <row r="1480" spans="1:4">
      <c r="A1480" s="10"/>
      <c r="B1480" s="10"/>
      <c r="C1480" s="10"/>
      <c r="D1480" s="16"/>
    </row>
    <row r="1481" spans="1:4">
      <c r="A1481" s="10"/>
      <c r="B1481" s="10"/>
      <c r="C1481" s="10"/>
      <c r="D1481" s="16"/>
    </row>
    <row r="1482" spans="1:4">
      <c r="A1482" s="10"/>
      <c r="B1482" s="10"/>
      <c r="C1482" s="10"/>
      <c r="D1482" s="16"/>
    </row>
    <row r="1483" spans="1:4">
      <c r="A1483" s="10"/>
      <c r="B1483" s="10"/>
      <c r="C1483" s="10"/>
      <c r="D1483" s="16"/>
    </row>
    <row r="1484" spans="1:4">
      <c r="A1484" s="10"/>
      <c r="B1484" s="10"/>
      <c r="C1484" s="10"/>
      <c r="D1484" s="16"/>
    </row>
    <row r="1485" spans="1:4">
      <c r="A1485" s="10"/>
      <c r="B1485" s="10"/>
      <c r="C1485" s="10"/>
      <c r="D1485" s="16"/>
    </row>
    <row r="1486" spans="1:4">
      <c r="A1486" s="10"/>
      <c r="B1486" s="10"/>
      <c r="C1486" s="10"/>
      <c r="D1486" s="16"/>
    </row>
    <row r="1487" spans="1:4">
      <c r="A1487" s="10"/>
      <c r="B1487" s="10"/>
      <c r="C1487" s="10"/>
      <c r="D1487" s="16"/>
    </row>
    <row r="1488" spans="1:4">
      <c r="A1488" s="10"/>
      <c r="B1488" s="10"/>
      <c r="C1488" s="10"/>
      <c r="D1488" s="16"/>
    </row>
    <row r="1489" spans="1:4">
      <c r="A1489" s="10"/>
      <c r="B1489" s="10"/>
      <c r="C1489" s="10"/>
      <c r="D1489" s="16"/>
    </row>
    <row r="1490" spans="1:4">
      <c r="A1490" s="10"/>
      <c r="B1490" s="10"/>
      <c r="C1490" s="10"/>
      <c r="D1490" s="16"/>
    </row>
    <row r="1491" spans="1:4">
      <c r="A1491" s="10"/>
      <c r="B1491" s="10"/>
      <c r="C1491" s="10"/>
      <c r="D1491" s="16"/>
    </row>
    <row r="1492" spans="1:4">
      <c r="A1492" s="10"/>
      <c r="B1492" s="10"/>
      <c r="C1492" s="10"/>
      <c r="D1492" s="16"/>
    </row>
    <row r="1493" spans="1:4">
      <c r="A1493" s="10"/>
      <c r="B1493" s="10"/>
      <c r="C1493" s="10"/>
      <c r="D1493" s="16"/>
    </row>
    <row r="1494" spans="1:4">
      <c r="A1494" s="10"/>
      <c r="B1494" s="10"/>
      <c r="C1494" s="10"/>
      <c r="D1494" s="16"/>
    </row>
    <row r="1495" spans="1:4">
      <c r="A1495" s="10"/>
      <c r="B1495" s="10"/>
      <c r="C1495" s="10"/>
      <c r="D1495" s="16"/>
    </row>
    <row r="1496" spans="1:4">
      <c r="A1496" s="10"/>
      <c r="B1496" s="10"/>
      <c r="C1496" s="10"/>
      <c r="D1496" s="16"/>
    </row>
    <row r="1497" spans="1:4">
      <c r="A1497" s="10"/>
      <c r="B1497" s="10"/>
      <c r="C1497" s="10"/>
      <c r="D1497" s="16"/>
    </row>
    <row r="1498" spans="1:4">
      <c r="A1498" s="10"/>
      <c r="B1498" s="10"/>
      <c r="C1498" s="10"/>
      <c r="D1498" s="16"/>
    </row>
    <row r="1499" spans="1:4">
      <c r="A1499" s="10"/>
      <c r="B1499" s="10"/>
      <c r="C1499" s="10"/>
      <c r="D1499" s="16"/>
    </row>
    <row r="1500" spans="1:4">
      <c r="A1500" s="10"/>
      <c r="B1500" s="10"/>
      <c r="C1500" s="10"/>
      <c r="D1500" s="16"/>
    </row>
    <row r="1501" spans="1:4">
      <c r="A1501" s="10"/>
      <c r="B1501" s="10"/>
      <c r="C1501" s="10"/>
      <c r="D1501" s="16"/>
    </row>
    <row r="1502" spans="1:4">
      <c r="A1502" s="10"/>
      <c r="B1502" s="10"/>
      <c r="C1502" s="10"/>
      <c r="D1502" s="16"/>
    </row>
    <row r="1503" spans="1:4">
      <c r="A1503" s="10"/>
      <c r="B1503" s="10"/>
      <c r="C1503" s="10"/>
      <c r="D1503" s="16"/>
    </row>
    <row r="1504" spans="1:4">
      <c r="A1504" s="10"/>
      <c r="B1504" s="10"/>
      <c r="C1504" s="10"/>
      <c r="D1504" s="16"/>
    </row>
    <row r="1505" spans="1:4">
      <c r="A1505" s="10"/>
      <c r="B1505" s="10"/>
      <c r="C1505" s="10"/>
      <c r="D1505" s="16"/>
    </row>
    <row r="1506" spans="1:4">
      <c r="A1506" s="10"/>
      <c r="B1506" s="10"/>
      <c r="C1506" s="10"/>
      <c r="D1506" s="16"/>
    </row>
    <row r="1507" spans="1:4">
      <c r="A1507" s="10"/>
      <c r="B1507" s="10"/>
      <c r="C1507" s="10"/>
      <c r="D1507" s="16"/>
    </row>
    <row r="1508" spans="1:4">
      <c r="A1508" s="10"/>
      <c r="B1508" s="10"/>
      <c r="C1508" s="10"/>
      <c r="D1508" s="16"/>
    </row>
    <row r="1509" spans="1:4">
      <c r="A1509" s="10"/>
      <c r="B1509" s="10"/>
      <c r="C1509" s="10"/>
      <c r="D1509" s="16"/>
    </row>
    <row r="1510" spans="1:4">
      <c r="A1510" s="10"/>
      <c r="B1510" s="10"/>
      <c r="C1510" s="10"/>
      <c r="D1510" s="16"/>
    </row>
    <row r="1511" spans="1:4">
      <c r="A1511" s="10"/>
      <c r="B1511" s="10"/>
      <c r="C1511" s="10"/>
      <c r="D1511" s="16"/>
    </row>
    <row r="1512" spans="1:4">
      <c r="A1512" s="10"/>
      <c r="B1512" s="10"/>
      <c r="C1512" s="10"/>
      <c r="D1512" s="16"/>
    </row>
    <row r="1513" spans="1:4">
      <c r="A1513" s="10"/>
      <c r="B1513" s="10"/>
      <c r="C1513" s="10"/>
      <c r="D1513" s="16"/>
    </row>
    <row r="1514" spans="1:4">
      <c r="A1514" s="10"/>
      <c r="B1514" s="10"/>
      <c r="C1514" s="10"/>
      <c r="D1514" s="16"/>
    </row>
    <row r="1515" spans="1:4">
      <c r="A1515" s="10"/>
      <c r="B1515" s="10"/>
      <c r="C1515" s="10"/>
      <c r="D1515" s="16"/>
    </row>
    <row r="1516" spans="1:4">
      <c r="A1516" s="10"/>
      <c r="B1516" s="10"/>
      <c r="C1516" s="10"/>
      <c r="D1516" s="16"/>
    </row>
    <row r="1517" spans="1:4">
      <c r="A1517" s="10"/>
      <c r="B1517" s="10"/>
      <c r="C1517" s="10"/>
      <c r="D1517" s="16"/>
    </row>
    <row r="1518" spans="1:4">
      <c r="A1518" s="10"/>
      <c r="B1518" s="10"/>
      <c r="C1518" s="10"/>
      <c r="D1518" s="16"/>
    </row>
    <row r="1519" spans="1:4">
      <c r="A1519" s="10"/>
      <c r="B1519" s="10"/>
      <c r="C1519" s="10"/>
      <c r="D1519" s="16"/>
    </row>
    <row r="1520" spans="1:4">
      <c r="A1520" s="10"/>
      <c r="B1520" s="10"/>
      <c r="C1520" s="10"/>
      <c r="D1520" s="16"/>
    </row>
    <row r="1521" spans="1:4">
      <c r="A1521" s="10"/>
      <c r="B1521" s="10"/>
      <c r="C1521" s="10"/>
      <c r="D1521" s="16"/>
    </row>
    <row r="1522" spans="1:4">
      <c r="A1522" s="10"/>
      <c r="B1522" s="10"/>
      <c r="C1522" s="10"/>
      <c r="D1522" s="16"/>
    </row>
    <row r="1523" spans="1:4">
      <c r="A1523" s="10"/>
      <c r="B1523" s="10"/>
      <c r="C1523" s="10"/>
      <c r="D1523" s="16"/>
    </row>
    <row r="1524" spans="1:4">
      <c r="A1524" s="10"/>
      <c r="B1524" s="10"/>
      <c r="C1524" s="10"/>
      <c r="D1524" s="16"/>
    </row>
    <row r="1525" spans="1:4">
      <c r="A1525" s="10"/>
      <c r="B1525" s="10"/>
      <c r="C1525" s="10"/>
      <c r="D1525" s="16"/>
    </row>
    <row r="1526" spans="1:4">
      <c r="A1526" s="10"/>
      <c r="B1526" s="10"/>
      <c r="C1526" s="10"/>
      <c r="D1526" s="16"/>
    </row>
    <row r="1527" spans="1:4">
      <c r="A1527" s="10"/>
      <c r="B1527" s="10"/>
      <c r="C1527" s="10"/>
      <c r="D1527" s="16"/>
    </row>
    <row r="1528" spans="1:4">
      <c r="A1528" s="10"/>
      <c r="B1528" s="10"/>
      <c r="C1528" s="10"/>
      <c r="D1528" s="16"/>
    </row>
    <row r="1529" spans="1:4">
      <c r="A1529" s="10"/>
      <c r="B1529" s="10"/>
      <c r="C1529" s="10"/>
      <c r="D1529" s="16"/>
    </row>
    <row r="1530" spans="1:4">
      <c r="A1530" s="10"/>
      <c r="B1530" s="10"/>
      <c r="C1530" s="10"/>
      <c r="D1530" s="16"/>
    </row>
    <row r="1531" spans="1:4">
      <c r="A1531" s="10"/>
      <c r="B1531" s="10"/>
      <c r="C1531" s="10"/>
      <c r="D1531" s="16"/>
    </row>
    <row r="1532" spans="1:4">
      <c r="A1532" s="10"/>
      <c r="B1532" s="10"/>
      <c r="C1532" s="10"/>
      <c r="D1532" s="16"/>
    </row>
    <row r="1533" spans="1:4">
      <c r="A1533" s="10"/>
      <c r="B1533" s="10"/>
      <c r="C1533" s="10"/>
      <c r="D1533" s="16"/>
    </row>
    <row r="1534" spans="1:4">
      <c r="A1534" s="10"/>
      <c r="B1534" s="10"/>
      <c r="C1534" s="10"/>
      <c r="D1534" s="16"/>
    </row>
    <row r="1535" spans="1:4">
      <c r="A1535" s="10"/>
      <c r="B1535" s="10"/>
      <c r="C1535" s="10"/>
      <c r="D1535" s="16"/>
    </row>
    <row r="1536" spans="1:4">
      <c r="A1536" s="10"/>
      <c r="B1536" s="10"/>
      <c r="C1536" s="10"/>
      <c r="D1536" s="16"/>
    </row>
    <row r="1537" spans="1:4">
      <c r="A1537" s="10"/>
      <c r="B1537" s="10"/>
      <c r="C1537" s="10"/>
      <c r="D1537" s="16"/>
    </row>
    <row r="1538" spans="1:4">
      <c r="A1538" s="10"/>
      <c r="B1538" s="10"/>
      <c r="C1538" s="10"/>
      <c r="D1538" s="16"/>
    </row>
    <row r="1539" spans="1:4">
      <c r="A1539" s="10"/>
      <c r="B1539" s="10"/>
      <c r="C1539" s="10"/>
      <c r="D1539" s="16"/>
    </row>
    <row r="1540" spans="1:4">
      <c r="A1540" s="10"/>
      <c r="B1540" s="10"/>
      <c r="C1540" s="10"/>
      <c r="D1540" s="16"/>
    </row>
    <row r="1541" spans="1:4">
      <c r="A1541" s="10"/>
      <c r="B1541" s="10"/>
      <c r="C1541" s="10"/>
      <c r="D1541" s="16"/>
    </row>
    <row r="1542" spans="1:4">
      <c r="A1542" s="10"/>
      <c r="B1542" s="10"/>
      <c r="C1542" s="10"/>
      <c r="D1542" s="16"/>
    </row>
    <row r="1543" spans="1:4">
      <c r="A1543" s="10"/>
      <c r="B1543" s="10"/>
      <c r="C1543" s="10"/>
      <c r="D1543" s="16"/>
    </row>
    <row r="1544" spans="1:4">
      <c r="A1544" s="10"/>
      <c r="B1544" s="10"/>
      <c r="C1544" s="10"/>
      <c r="D1544" s="16"/>
    </row>
    <row r="1545" spans="1:4">
      <c r="A1545" s="10"/>
      <c r="B1545" s="10"/>
      <c r="C1545" s="10"/>
      <c r="D1545" s="16"/>
    </row>
    <row r="1546" spans="1:4">
      <c r="A1546" s="10"/>
      <c r="B1546" s="10"/>
      <c r="C1546" s="10"/>
      <c r="D1546" s="16"/>
    </row>
    <row r="1547" spans="1:4">
      <c r="A1547" s="10"/>
      <c r="B1547" s="10"/>
      <c r="C1547" s="10"/>
      <c r="D1547" s="16"/>
    </row>
    <row r="1548" spans="1:4">
      <c r="A1548" s="10"/>
      <c r="B1548" s="10"/>
      <c r="C1548" s="10"/>
      <c r="D1548" s="16"/>
    </row>
    <row r="1549" spans="1:4">
      <c r="A1549" s="10"/>
      <c r="B1549" s="10"/>
      <c r="C1549" s="10"/>
      <c r="D1549" s="16"/>
    </row>
    <row r="1550" spans="1:4">
      <c r="A1550" s="10"/>
      <c r="B1550" s="10"/>
      <c r="C1550" s="10"/>
      <c r="D1550" s="16"/>
    </row>
    <row r="1551" spans="1:4">
      <c r="A1551" s="10"/>
      <c r="B1551" s="10"/>
      <c r="C1551" s="10"/>
      <c r="D1551" s="16"/>
    </row>
    <row r="1552" spans="1:4">
      <c r="A1552" s="10"/>
      <c r="B1552" s="10"/>
      <c r="C1552" s="10"/>
      <c r="D1552" s="16"/>
    </row>
    <row r="1553" spans="1:4">
      <c r="A1553" s="10"/>
      <c r="B1553" s="10"/>
      <c r="C1553" s="10"/>
      <c r="D1553" s="16"/>
    </row>
    <row r="1554" spans="1:4">
      <c r="A1554" s="10"/>
      <c r="B1554" s="10"/>
      <c r="C1554" s="10"/>
      <c r="D1554" s="16"/>
    </row>
    <row r="1555" spans="1:4">
      <c r="A1555" s="10"/>
      <c r="B1555" s="10"/>
      <c r="C1555" s="10"/>
      <c r="D1555" s="16"/>
    </row>
    <row r="1556" spans="1:4">
      <c r="A1556" s="10"/>
      <c r="B1556" s="10"/>
      <c r="C1556" s="10"/>
      <c r="D1556" s="16"/>
    </row>
    <row r="1557" spans="1:4">
      <c r="A1557" s="10"/>
      <c r="B1557" s="10"/>
      <c r="C1557" s="10"/>
      <c r="D1557" s="16"/>
    </row>
    <row r="1558" spans="1:4">
      <c r="A1558" s="10"/>
      <c r="B1558" s="10"/>
      <c r="C1558" s="10"/>
      <c r="D1558" s="16"/>
    </row>
    <row r="1559" spans="1:4">
      <c r="A1559" s="10"/>
      <c r="B1559" s="10"/>
      <c r="C1559" s="10"/>
      <c r="D1559" s="16"/>
    </row>
  </sheetData>
  <autoFilter ref="A1:D1559" xr:uid="{A65A4243-3725-44A5-B826-45F60D02E4F5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20" ma:contentTypeDescription="Crear nuevo documento." ma:contentTypeScope="" ma:versionID="f9c3634a87858f3127bfdd30e6713101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93e0ab35e567779355e271f3881445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175d881-c252-4cc7-85ac-127631b324fb">
      <Terms xmlns="http://schemas.microsoft.com/office/infopath/2007/PartnerControls"/>
    </lcf76f155ced4ddcb4097134ff3c332f>
    <TaxCatchAll xmlns="7463e6f2-4cf7-4f37-8a7b-859c1e512b3c" xsi:nil="true"/>
    <_Flow_SignoffStatus xmlns="8175d881-c252-4cc7-85ac-127631b324fb" xsi:nil="true"/>
  </documentManagement>
</p:properties>
</file>

<file path=customXml/itemProps1.xml><?xml version="1.0" encoding="utf-8"?>
<ds:datastoreItem xmlns:ds="http://schemas.openxmlformats.org/officeDocument/2006/customXml" ds:itemID="{A24655AC-59D8-45AA-B8A1-F03090AF54D3}"/>
</file>

<file path=customXml/itemProps2.xml><?xml version="1.0" encoding="utf-8"?>
<ds:datastoreItem xmlns:ds="http://schemas.openxmlformats.org/officeDocument/2006/customXml" ds:itemID="{A461779C-C371-4709-8146-BCD955F8F6B2}"/>
</file>

<file path=customXml/itemProps3.xml><?xml version="1.0" encoding="utf-8"?>
<ds:datastoreItem xmlns:ds="http://schemas.openxmlformats.org/officeDocument/2006/customXml" ds:itemID="{E12A7D01-673D-4F90-BED0-D2991D7C0E7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MEJIA GOMEZ SUSANA DAYANIRA</dc:creator>
  <cp:keywords/>
  <dc:description/>
  <cp:lastModifiedBy>BARRERA LOPEZ JOSE ANTONIO</cp:lastModifiedBy>
  <cp:revision/>
  <dcterms:created xsi:type="dcterms:W3CDTF">2025-07-10T02:05:12Z</dcterms:created>
  <dcterms:modified xsi:type="dcterms:W3CDTF">2025-07-26T06:29:45Z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MediaServiceImageTags">
    <vt:lpwstr/>
  </property>
</Properties>
</file>