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roberto_corona_ine_mx/Documents/Documentos/RCC_DERFE_INE/01 CG/CG 2025/06-05/"/>
    </mc:Choice>
  </mc:AlternateContent>
  <xr:revisionPtr revIDLastSave="14" documentId="8_{46B09AF4-0F07-4B95-8B69-DC0C133E9CCB}" xr6:coauthVersionLast="47" xr6:coauthVersionMax="47" xr10:uidLastSave="{2EFF40F9-756C-4B02-A4F8-4461D5249FDD}"/>
  <bookViews>
    <workbookView xWindow="28680" yWindow="-120" windowWidth="29040" windowHeight="15720" tabRatio="603" xr2:uid="{00000000-000D-0000-FFFF-FFFF00000000}"/>
  </bookViews>
  <sheets>
    <sheet name="PGID PEEPJF 2025 V.1.3" sheetId="26" r:id="rId1"/>
  </sheets>
  <definedNames>
    <definedName name="_xlnm.Print_Area" localSheetId="0">'PGID PEEPJF 2025 V.1.3'!$A$1:$V$30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2" i="26" l="1"/>
  <c r="J22" i="26"/>
  <c r="I22" i="26"/>
  <c r="H22" i="26"/>
  <c r="G22" i="26"/>
  <c r="F22" i="26"/>
  <c r="K13" i="26"/>
  <c r="K24" i="26" s="1"/>
  <c r="J13" i="26"/>
  <c r="J24" i="26" s="1"/>
  <c r="I13" i="26"/>
  <c r="I24" i="26" s="1"/>
  <c r="H13" i="26"/>
  <c r="H24" i="26" s="1"/>
  <c r="G13" i="26"/>
  <c r="G24" i="26" s="1"/>
  <c r="F13" i="26"/>
  <c r="F24" i="26" s="1"/>
  <c r="E13" i="26"/>
  <c r="E24" i="26" s="1"/>
  <c r="E22" i="26"/>
  <c r="B38" i="26" l="1"/>
</calcChain>
</file>

<file path=xl/sharedStrings.xml><?xml version="1.0" encoding="utf-8"?>
<sst xmlns="http://schemas.openxmlformats.org/spreadsheetml/2006/main" count="96" uniqueCount="35">
  <si>
    <t>Plan de Generación, Impresión y Distribución de la Lista Nominal de Electores con Fotografía producto de Instancias Administrativas y Resoluciones del Poder Judicial de la Federación 
Proceso Electoral Local Ordinario 2024-2025</t>
  </si>
  <si>
    <t>(Lista Adicional)</t>
  </si>
  <si>
    <t>Fecha actualización: 20.05.2025 - 12:00 hrs.</t>
  </si>
  <si>
    <t>Centro de Impresión Ciudad de México</t>
  </si>
  <si>
    <t>Cons.</t>
  </si>
  <si>
    <t>Entidad</t>
  </si>
  <si>
    <t>Lista Nominal</t>
  </si>
  <si>
    <t>Total de Secciones</t>
  </si>
  <si>
    <t>Total de casillas</t>
  </si>
  <si>
    <t>Hojas 1 tanto</t>
  </si>
  <si>
    <t>Tantos a imprimir</t>
  </si>
  <si>
    <t>Total hojas a imprimir</t>
  </si>
  <si>
    <t xml:space="preserve">Total de impresiones </t>
  </si>
  <si>
    <t>Liberación de tabla ciudadano</t>
  </si>
  <si>
    <t>Generación de estructuras de datos</t>
  </si>
  <si>
    <t>Generación de archivos de impresión</t>
  </si>
  <si>
    <t xml:space="preserve">Periodo de impresión </t>
  </si>
  <si>
    <t>Lectura y empaque</t>
  </si>
  <si>
    <t>Fecha de embarque en Centro de Impresión</t>
  </si>
  <si>
    <t>Fecha de entrega a Juntas Locales Ejecutivas</t>
  </si>
  <si>
    <t>Inicio</t>
  </si>
  <si>
    <t>Fin</t>
  </si>
  <si>
    <t>Veracruz de Ignacio de la Llave</t>
  </si>
  <si>
    <t>17.05.2025</t>
  </si>
  <si>
    <t>18.05.2025</t>
  </si>
  <si>
    <t>19.05.2025</t>
  </si>
  <si>
    <t>20.05.2025</t>
  </si>
  <si>
    <t>Durango</t>
  </si>
  <si>
    <t>Subtotal</t>
  </si>
  <si>
    <t>Centro de Impresión Guadalajara</t>
  </si>
  <si>
    <t>Total</t>
  </si>
  <si>
    <r>
      <rPr>
        <b/>
        <sz val="16"/>
        <color theme="1"/>
        <rFont val="Arial"/>
        <family val="2"/>
      </rPr>
      <t>Nota:</t>
    </r>
    <r>
      <rPr>
        <sz val="16"/>
        <color theme="1"/>
        <rFont val="Arial"/>
        <family val="2"/>
      </rPr>
      <t xml:space="preserve"> En atención al Oficio No. CNV_MV_DRV/076/2025, el tanto para el partido Movimiento Ciudadano (MC) se imprimió y fue puesto a disposición en el Centro de Impresión Ciudad de México; sin embargo, dicho tanto ya no fue recogido.</t>
    </r>
  </si>
  <si>
    <t>Consideraciones:</t>
  </si>
  <si>
    <t>1. Corte LN: 16 de mayo de 2025 .</t>
  </si>
  <si>
    <t>2. Se considera un tanto completo para los CI de Veracruz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</si>
</sst>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"/>
  </numFmts>
  <fonts count="2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8"/>
      <color indexed="8"/>
      <name val="Arial"/>
      <family val="2"/>
    </font>
    <font>
      <b/>
      <sz val="10"/>
      <color indexed="8"/>
      <name val="Arial"/>
      <family val="2"/>
    </font>
    <font>
      <sz val="10"/>
      <name val="Arial"/>
      <family val="2"/>
    </font>
    <font>
      <sz val="10"/>
      <color indexed="8"/>
      <name val="Calibri"/>
      <family val="2"/>
    </font>
    <font>
      <sz val="10"/>
      <color indexed="8"/>
      <name val="Arial"/>
      <family val="2"/>
    </font>
    <font>
      <b/>
      <sz val="10"/>
      <name val="Arial"/>
      <family val="2"/>
    </font>
    <font>
      <b/>
      <sz val="10"/>
      <color indexed="8"/>
      <name val="Calibri"/>
      <family val="2"/>
    </font>
    <font>
      <sz val="16"/>
      <color indexed="8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b/>
      <sz val="22"/>
      <color indexed="8"/>
      <name val="Arial"/>
      <family val="2"/>
    </font>
    <font>
      <b/>
      <sz val="16"/>
      <color theme="0"/>
      <name val="Arial"/>
      <family val="2"/>
    </font>
    <font>
      <b/>
      <sz val="18"/>
      <color theme="0"/>
      <name val="Arial"/>
      <family val="2"/>
    </font>
    <font>
      <b/>
      <sz val="14"/>
      <color theme="0"/>
      <name val="Arial"/>
      <family val="2"/>
    </font>
    <font>
      <b/>
      <sz val="14"/>
      <color rgb="FFFF0000"/>
      <name val="Arial"/>
      <family val="2"/>
    </font>
    <font>
      <sz val="14"/>
      <color theme="1"/>
      <name val="Calibri"/>
      <family val="2"/>
      <scheme val="minor"/>
    </font>
    <font>
      <b/>
      <sz val="22"/>
      <color theme="0"/>
      <name val="Arial"/>
      <family val="2"/>
    </font>
    <font>
      <sz val="8"/>
      <name val="Calibri"/>
      <family val="2"/>
      <scheme val="minor"/>
    </font>
    <font>
      <b/>
      <sz val="16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8064A2"/>
        <bgColor indexed="9"/>
      </patternFill>
    </fill>
    <fill>
      <patternFill patternType="solid">
        <fgColor theme="0" tint="-0.499984740745262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83">
    <xf numFmtId="0" fontId="0" fillId="0" borderId="0" xfId="0"/>
    <xf numFmtId="0" fontId="1" fillId="0" borderId="0" xfId="0" applyFont="1"/>
    <xf numFmtId="3" fontId="4" fillId="2" borderId="0" xfId="0" applyNumberFormat="1" applyFont="1" applyFill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14" fontId="3" fillId="2" borderId="0" xfId="0" applyNumberFormat="1" applyFont="1" applyFill="1" applyAlignment="1">
      <alignment horizontal="center" vertical="center"/>
    </xf>
    <xf numFmtId="3" fontId="7" fillId="0" borderId="0" xfId="0" applyNumberFormat="1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0" fontId="8" fillId="0" borderId="0" xfId="0" applyFont="1" applyAlignment="1">
      <alignment vertical="center" wrapText="1"/>
    </xf>
    <xf numFmtId="0" fontId="2" fillId="0" borderId="0" xfId="0" applyFont="1" applyAlignment="1">
      <alignment horizontal="center"/>
    </xf>
    <xf numFmtId="14" fontId="7" fillId="0" borderId="0" xfId="0" applyNumberFormat="1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164" fontId="6" fillId="2" borderId="0" xfId="0" applyNumberFormat="1" applyFont="1" applyFill="1" applyAlignment="1">
      <alignment horizontal="center" vertical="center"/>
    </xf>
    <xf numFmtId="164" fontId="6" fillId="2" borderId="0" xfId="0" applyNumberFormat="1" applyFont="1" applyFill="1" applyAlignment="1">
      <alignment horizontal="left" vertical="center"/>
    </xf>
    <xf numFmtId="3" fontId="6" fillId="2" borderId="0" xfId="0" applyNumberFormat="1" applyFont="1" applyFill="1" applyAlignment="1">
      <alignment horizontal="center" vertical="center"/>
    </xf>
    <xf numFmtId="0" fontId="17" fillId="0" borderId="0" xfId="0" applyFont="1"/>
    <xf numFmtId="3" fontId="16" fillId="0" borderId="0" xfId="0" applyNumberFormat="1" applyFont="1" applyAlignment="1">
      <alignment vertical="center"/>
    </xf>
    <xf numFmtId="3" fontId="13" fillId="3" borderId="10" xfId="0" applyNumberFormat="1" applyFont="1" applyFill="1" applyBorder="1" applyAlignment="1">
      <alignment horizontal="center" vertical="center"/>
    </xf>
    <xf numFmtId="0" fontId="12" fillId="0" borderId="0" xfId="0" applyFont="1"/>
    <xf numFmtId="0" fontId="14" fillId="3" borderId="15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164" fontId="11" fillId="0" borderId="2" xfId="0" applyNumberFormat="1" applyFont="1" applyBorder="1" applyAlignment="1">
      <alignment horizontal="center" vertical="center" wrapText="1"/>
    </xf>
    <xf numFmtId="3" fontId="10" fillId="0" borderId="2" xfId="0" applyNumberFormat="1" applyFont="1" applyBorder="1" applyAlignment="1">
      <alignment horizontal="left" vertical="center" wrapText="1"/>
    </xf>
    <xf numFmtId="3" fontId="10" fillId="0" borderId="2" xfId="0" applyNumberFormat="1" applyFont="1" applyBorder="1" applyAlignment="1">
      <alignment horizontal="center" vertical="center" wrapText="1"/>
    </xf>
    <xf numFmtId="3" fontId="11" fillId="0" borderId="2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3" fontId="11" fillId="2" borderId="2" xfId="0" applyNumberFormat="1" applyFont="1" applyFill="1" applyBorder="1" applyAlignment="1">
      <alignment horizontal="center" vertical="center" wrapText="1"/>
    </xf>
    <xf numFmtId="0" fontId="14" fillId="3" borderId="27" xfId="0" applyFont="1" applyFill="1" applyBorder="1" applyAlignment="1">
      <alignment horizontal="center" vertical="center"/>
    </xf>
    <xf numFmtId="0" fontId="9" fillId="0" borderId="28" xfId="0" applyFont="1" applyBorder="1" applyAlignment="1">
      <alignment horizontal="center" vertical="center" wrapText="1"/>
    </xf>
    <xf numFmtId="164" fontId="11" fillId="0" borderId="29" xfId="0" applyNumberFormat="1" applyFont="1" applyBorder="1" applyAlignment="1">
      <alignment horizontal="center" vertical="center" wrapText="1"/>
    </xf>
    <xf numFmtId="3" fontId="10" fillId="0" borderId="29" xfId="0" applyNumberFormat="1" applyFont="1" applyBorder="1" applyAlignment="1">
      <alignment horizontal="left" vertical="center" wrapText="1"/>
    </xf>
    <xf numFmtId="3" fontId="10" fillId="0" borderId="29" xfId="0" applyNumberFormat="1" applyFont="1" applyBorder="1" applyAlignment="1">
      <alignment horizontal="center" vertical="center" wrapText="1"/>
    </xf>
    <xf numFmtId="3" fontId="11" fillId="0" borderId="29" xfId="0" applyNumberFormat="1" applyFont="1" applyBorder="1" applyAlignment="1">
      <alignment horizontal="center" vertical="center" wrapText="1"/>
    </xf>
    <xf numFmtId="0" fontId="11" fillId="0" borderId="29" xfId="0" applyFont="1" applyBorder="1" applyAlignment="1">
      <alignment horizontal="center" vertical="center" wrapText="1"/>
    </xf>
    <xf numFmtId="3" fontId="11" fillId="2" borderId="29" xfId="0" applyNumberFormat="1" applyFont="1" applyFill="1" applyBorder="1" applyAlignment="1">
      <alignment horizontal="center" vertical="center" wrapText="1"/>
    </xf>
    <xf numFmtId="0" fontId="9" fillId="0" borderId="30" xfId="0" applyFont="1" applyBorder="1" applyAlignment="1">
      <alignment horizontal="center" vertical="center" wrapText="1"/>
    </xf>
    <xf numFmtId="164" fontId="11" fillId="0" borderId="31" xfId="0" applyNumberFormat="1" applyFont="1" applyBorder="1" applyAlignment="1">
      <alignment horizontal="center" vertical="center" wrapText="1"/>
    </xf>
    <xf numFmtId="3" fontId="10" fillId="0" borderId="31" xfId="0" applyNumberFormat="1" applyFont="1" applyBorder="1" applyAlignment="1">
      <alignment horizontal="left" vertical="center" wrapText="1"/>
    </xf>
    <xf numFmtId="3" fontId="10" fillId="0" borderId="31" xfId="0" applyNumberFormat="1" applyFont="1" applyBorder="1" applyAlignment="1">
      <alignment horizontal="center" vertical="center" wrapText="1"/>
    </xf>
    <xf numFmtId="3" fontId="11" fillId="0" borderId="31" xfId="0" applyNumberFormat="1" applyFont="1" applyBorder="1" applyAlignment="1">
      <alignment horizontal="center" vertical="center" wrapText="1"/>
    </xf>
    <xf numFmtId="0" fontId="11" fillId="0" borderId="31" xfId="0" applyFont="1" applyBorder="1" applyAlignment="1">
      <alignment horizontal="center" vertical="center" wrapText="1"/>
    </xf>
    <xf numFmtId="3" fontId="11" fillId="2" borderId="3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2" fillId="0" borderId="7" xfId="0" applyFont="1" applyBorder="1" applyAlignment="1">
      <alignment horizontal="center"/>
    </xf>
    <xf numFmtId="0" fontId="14" fillId="3" borderId="2" xfId="0" applyFont="1" applyFill="1" applyBorder="1" applyAlignment="1">
      <alignment horizontal="center" vertical="center" wrapText="1"/>
    </xf>
    <xf numFmtId="0" fontId="14" fillId="3" borderId="5" xfId="0" applyFont="1" applyFill="1" applyBorder="1" applyAlignment="1">
      <alignment horizontal="center" vertical="center"/>
    </xf>
    <xf numFmtId="0" fontId="14" fillId="3" borderId="15" xfId="0" applyFont="1" applyFill="1" applyBorder="1" applyAlignment="1">
      <alignment horizontal="center" vertical="center"/>
    </xf>
    <xf numFmtId="0" fontId="14" fillId="3" borderId="3" xfId="0" applyFont="1" applyFill="1" applyBorder="1" applyAlignment="1">
      <alignment horizontal="center" vertical="center" wrapText="1"/>
    </xf>
    <xf numFmtId="0" fontId="14" fillId="3" borderId="6" xfId="0" applyFont="1" applyFill="1" applyBorder="1" applyAlignment="1">
      <alignment horizontal="center" vertical="center" wrapText="1"/>
    </xf>
    <xf numFmtId="0" fontId="14" fillId="3" borderId="11" xfId="0" applyFont="1" applyFill="1" applyBorder="1" applyAlignment="1">
      <alignment horizontal="center" vertical="center" wrapText="1"/>
    </xf>
    <xf numFmtId="0" fontId="18" fillId="3" borderId="8" xfId="0" applyFont="1" applyFill="1" applyBorder="1" applyAlignment="1">
      <alignment horizontal="center" vertical="center"/>
    </xf>
    <xf numFmtId="0" fontId="18" fillId="3" borderId="9" xfId="0" applyFont="1" applyFill="1" applyBorder="1" applyAlignment="1">
      <alignment horizontal="center" vertical="center"/>
    </xf>
    <xf numFmtId="0" fontId="18" fillId="3" borderId="22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 wrapText="1"/>
    </xf>
    <xf numFmtId="0" fontId="14" fillId="3" borderId="4" xfId="0" applyFont="1" applyFill="1" applyBorder="1" applyAlignment="1">
      <alignment horizontal="center" vertical="center" wrapText="1"/>
    </xf>
    <xf numFmtId="0" fontId="14" fillId="3" borderId="26" xfId="0" applyFont="1" applyFill="1" applyBorder="1" applyAlignment="1">
      <alignment horizontal="center" vertical="center" wrapText="1"/>
    </xf>
    <xf numFmtId="0" fontId="14" fillId="3" borderId="2" xfId="0" applyFont="1" applyFill="1" applyBorder="1" applyAlignment="1">
      <alignment horizontal="center" vertical="center"/>
    </xf>
    <xf numFmtId="0" fontId="14" fillId="3" borderId="27" xfId="0" applyFont="1" applyFill="1" applyBorder="1" applyAlignment="1">
      <alignment horizontal="center" vertical="center"/>
    </xf>
    <xf numFmtId="3" fontId="14" fillId="4" borderId="3" xfId="1" applyNumberFormat="1" applyFont="1" applyFill="1" applyBorder="1" applyAlignment="1">
      <alignment horizontal="center" vertical="center" wrapText="1"/>
    </xf>
    <xf numFmtId="3" fontId="14" fillId="4" borderId="6" xfId="1" applyNumberFormat="1" applyFont="1" applyFill="1" applyBorder="1" applyAlignment="1">
      <alignment horizontal="center" vertical="center" wrapText="1"/>
    </xf>
    <xf numFmtId="164" fontId="13" fillId="3" borderId="20" xfId="0" applyNumberFormat="1" applyFont="1" applyFill="1" applyBorder="1" applyAlignment="1">
      <alignment horizontal="center" vertical="center" wrapText="1"/>
    </xf>
    <xf numFmtId="164" fontId="13" fillId="3" borderId="10" xfId="0" applyNumberFormat="1" applyFont="1" applyFill="1" applyBorder="1" applyAlignment="1">
      <alignment horizontal="center" vertical="center" wrapText="1"/>
    </xf>
    <xf numFmtId="0" fontId="14" fillId="3" borderId="5" xfId="0" applyFont="1" applyFill="1" applyBorder="1" applyAlignment="1">
      <alignment horizontal="center" vertical="center" wrapText="1"/>
    </xf>
    <xf numFmtId="0" fontId="14" fillId="3" borderId="15" xfId="0" applyFont="1" applyFill="1" applyBorder="1" applyAlignment="1">
      <alignment horizontal="center" vertical="center" wrapText="1"/>
    </xf>
    <xf numFmtId="0" fontId="14" fillId="3" borderId="17" xfId="0" applyFont="1" applyFill="1" applyBorder="1" applyAlignment="1">
      <alignment horizontal="center" vertical="center" wrapText="1"/>
    </xf>
    <xf numFmtId="0" fontId="14" fillId="3" borderId="16" xfId="0" applyFont="1" applyFill="1" applyBorder="1" applyAlignment="1">
      <alignment horizontal="center" vertical="center" wrapText="1"/>
    </xf>
    <xf numFmtId="0" fontId="14" fillId="3" borderId="18" xfId="0" applyFont="1" applyFill="1" applyBorder="1" applyAlignment="1">
      <alignment horizontal="center" vertical="center" wrapText="1"/>
    </xf>
    <xf numFmtId="0" fontId="14" fillId="3" borderId="19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8" fillId="3" borderId="21" xfId="0" applyFont="1" applyFill="1" applyBorder="1" applyAlignment="1">
      <alignment horizontal="center" vertical="center"/>
    </xf>
    <xf numFmtId="0" fontId="12" fillId="0" borderId="0" xfId="0" applyFont="1" applyAlignment="1">
      <alignment horizontal="center" wrapText="1"/>
    </xf>
    <xf numFmtId="0" fontId="14" fillId="3" borderId="12" xfId="0" applyFont="1" applyFill="1" applyBorder="1" applyAlignment="1">
      <alignment horizontal="center" vertical="center" wrapText="1"/>
    </xf>
    <xf numFmtId="3" fontId="14" fillId="4" borderId="11" xfId="1" applyNumberFormat="1" applyFont="1" applyFill="1" applyBorder="1" applyAlignment="1">
      <alignment horizontal="center" vertical="center" wrapText="1"/>
    </xf>
    <xf numFmtId="0" fontId="15" fillId="5" borderId="21" xfId="0" applyFont="1" applyFill="1" applyBorder="1" applyAlignment="1">
      <alignment horizontal="left" vertical="center"/>
    </xf>
    <xf numFmtId="0" fontId="15" fillId="5" borderId="22" xfId="0" applyFont="1" applyFill="1" applyBorder="1" applyAlignment="1">
      <alignment horizontal="left" vertical="center"/>
    </xf>
    <xf numFmtId="0" fontId="15" fillId="5" borderId="23" xfId="0" applyFont="1" applyFill="1" applyBorder="1" applyAlignment="1">
      <alignment horizontal="left" vertical="center"/>
    </xf>
    <xf numFmtId="0" fontId="15" fillId="5" borderId="13" xfId="0" applyFont="1" applyFill="1" applyBorder="1" applyAlignment="1">
      <alignment horizontal="left" vertical="center" wrapText="1"/>
    </xf>
    <xf numFmtId="0" fontId="15" fillId="5" borderId="7" xfId="0" applyFont="1" applyFill="1" applyBorder="1" applyAlignment="1">
      <alignment horizontal="left" vertical="center" wrapText="1"/>
    </xf>
    <xf numFmtId="0" fontId="15" fillId="5" borderId="25" xfId="0" applyFont="1" applyFill="1" applyBorder="1" applyAlignment="1">
      <alignment horizontal="left" vertical="center" wrapText="1"/>
    </xf>
    <xf numFmtId="0" fontId="15" fillId="5" borderId="14" xfId="0" applyFont="1" applyFill="1" applyBorder="1" applyAlignment="1">
      <alignment horizontal="left" vertical="center" wrapText="1"/>
    </xf>
    <xf numFmtId="0" fontId="15" fillId="5" borderId="0" xfId="0" applyFont="1" applyFill="1" applyAlignment="1">
      <alignment horizontal="left" vertical="center" wrapText="1"/>
    </xf>
    <xf numFmtId="0" fontId="15" fillId="5" borderId="24" xfId="0" applyFont="1" applyFill="1" applyBorder="1" applyAlignment="1">
      <alignment horizontal="left" vertical="center" wrapText="1"/>
    </xf>
    <xf numFmtId="0" fontId="10" fillId="0" borderId="0" xfId="0" applyFont="1" applyAlignment="1">
      <alignment horizontal="left" wrapText="1"/>
    </xf>
    <xf numFmtId="0" fontId="0" fillId="0" borderId="0" xfId="0" applyAlignment="1">
      <alignment wrapText="1"/>
    </xf>
  </cellXfs>
  <cellStyles count="2">
    <cellStyle name="Normal" xfId="0" builtinId="0"/>
    <cellStyle name="Normal_Nacional" xfId="1" xr:uid="{00000000-0005-0000-0000-000001000000}"/>
  </cellStyles>
  <dxfs count="0"/>
  <tableStyles count="0" defaultTableStyle="TableStyleMedium2" defaultPivotStyle="PivotStyleLight16"/>
  <colors>
    <mruColors>
      <color rgb="FFD9D9D9"/>
      <color rgb="FFF2F2F2"/>
      <color rgb="FFE2EFDA"/>
      <color rgb="FFD60093"/>
      <color rgb="FFCC00FF"/>
      <color rgb="FFFF99FF"/>
      <color rgb="FFDE006F"/>
      <color rgb="FF9BC2E6"/>
      <color rgb="FFE7BCBB"/>
      <color rgb="FFDA969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44449</xdr:colOff>
      <xdr:row>1</xdr:row>
      <xdr:rowOff>15874</xdr:rowOff>
    </xdr:from>
    <xdr:to>
      <xdr:col>3</xdr:col>
      <xdr:colOff>1686213</xdr:colOff>
      <xdr:row>4</xdr:row>
      <xdr:rowOff>45097</xdr:rowOff>
    </xdr:to>
    <xdr:pic>
      <xdr:nvPicPr>
        <xdr:cNvPr id="2" name="3 Imagen">
          <a:extLst>
            <a:ext uri="{FF2B5EF4-FFF2-40B4-BE49-F238E27FC236}">
              <a16:creationId xmlns:a16="http://schemas.microsoft.com/office/drawing/2014/main" id="{58E79327-86B1-4EAC-BA38-D5F8637B95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358" y="171738"/>
          <a:ext cx="2865005" cy="14383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A0A72E-4AEA-4F18-8DB7-F09BB5F346CC}">
  <dimension ref="B2:V38"/>
  <sheetViews>
    <sheetView showGridLines="0" tabSelected="1" topLeftCell="A14" zoomScale="75" zoomScaleNormal="75" zoomScaleSheetLayoutView="40" workbookViewId="0">
      <selection activeCell="B29" sqref="B29"/>
    </sheetView>
  </sheetViews>
  <sheetFormatPr defaultColWidth="11.5703125" defaultRowHeight="12.95"/>
  <cols>
    <col min="1" max="1" width="1.42578125" style="1" customWidth="1"/>
    <col min="2" max="2" width="11.140625" style="1" customWidth="1"/>
    <col min="3" max="3" width="6.5703125" style="1" customWidth="1"/>
    <col min="4" max="4" width="44.5703125" style="1" customWidth="1"/>
    <col min="5" max="5" width="18.85546875" style="1" customWidth="1"/>
    <col min="6" max="6" width="18.7109375" style="1" customWidth="1"/>
    <col min="7" max="7" width="23.85546875" style="1" customWidth="1"/>
    <col min="8" max="8" width="17.28515625" style="1" customWidth="1"/>
    <col min="9" max="9" width="19.42578125" style="1" customWidth="1"/>
    <col min="10" max="10" width="21.5703125" style="1" customWidth="1"/>
    <col min="11" max="11" width="22.7109375" style="1" customWidth="1"/>
    <col min="12" max="12" width="28.28515625" style="1" customWidth="1"/>
    <col min="13" max="14" width="18.85546875" style="1" customWidth="1"/>
    <col min="15" max="15" width="19.42578125" style="1" customWidth="1"/>
    <col min="16" max="20" width="19.7109375" style="1" customWidth="1"/>
    <col min="21" max="21" width="23.7109375" style="1" customWidth="1"/>
    <col min="22" max="22" width="21" style="1" customWidth="1"/>
    <col min="23" max="16384" width="11.5703125" style="1"/>
  </cols>
  <sheetData>
    <row r="2" spans="2:22" ht="27.95"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</row>
    <row r="3" spans="2:22" ht="56.1" customHeight="1">
      <c r="C3" s="17"/>
      <c r="D3" s="17"/>
      <c r="E3" s="69" t="s">
        <v>0</v>
      </c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</row>
    <row r="4" spans="2:22" ht="27.95">
      <c r="C4" s="17"/>
      <c r="D4" s="17"/>
      <c r="E4" s="67" t="s">
        <v>1</v>
      </c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</row>
    <row r="5" spans="2:22" ht="23.45" thickBot="1">
      <c r="B5" s="8"/>
      <c r="L5" s="8"/>
      <c r="M5" s="8"/>
      <c r="N5" s="8"/>
      <c r="O5" s="8"/>
      <c r="P5" s="8"/>
      <c r="S5" s="42" t="s">
        <v>2</v>
      </c>
      <c r="T5" s="42"/>
      <c r="U5" s="42"/>
      <c r="V5" s="42"/>
    </row>
    <row r="6" spans="2:22" ht="31.9" customHeight="1" thickBot="1">
      <c r="B6" s="68" t="s">
        <v>3</v>
      </c>
      <c r="C6" s="51"/>
      <c r="D6" s="51"/>
      <c r="E6" s="51"/>
      <c r="F6" s="51"/>
      <c r="G6" s="51"/>
      <c r="H6" s="51"/>
      <c r="I6" s="51"/>
      <c r="J6" s="51"/>
      <c r="K6" s="51"/>
      <c r="L6" s="51"/>
      <c r="M6" s="51"/>
      <c r="N6" s="51"/>
      <c r="O6" s="51"/>
      <c r="P6" s="51"/>
      <c r="Q6" s="51"/>
      <c r="R6" s="51"/>
      <c r="S6" s="51"/>
      <c r="T6" s="51"/>
      <c r="U6" s="51"/>
      <c r="V6" s="51"/>
    </row>
    <row r="7" spans="2:22" ht="40.15" customHeight="1">
      <c r="B7" s="52" t="s">
        <v>4</v>
      </c>
      <c r="C7" s="55" t="s">
        <v>5</v>
      </c>
      <c r="D7" s="55"/>
      <c r="E7" s="57" t="s">
        <v>6</v>
      </c>
      <c r="F7" s="43" t="s">
        <v>7</v>
      </c>
      <c r="G7" s="46" t="s">
        <v>8</v>
      </c>
      <c r="H7" s="46" t="s">
        <v>9</v>
      </c>
      <c r="I7" s="46" t="s">
        <v>10</v>
      </c>
      <c r="J7" s="46" t="s">
        <v>11</v>
      </c>
      <c r="K7" s="46" t="s">
        <v>12</v>
      </c>
      <c r="L7" s="46" t="s">
        <v>13</v>
      </c>
      <c r="M7" s="63" t="s">
        <v>14</v>
      </c>
      <c r="N7" s="64"/>
      <c r="O7" s="63" t="s">
        <v>15</v>
      </c>
      <c r="P7" s="64"/>
      <c r="Q7" s="63" t="s">
        <v>16</v>
      </c>
      <c r="R7" s="64"/>
      <c r="S7" s="63" t="s">
        <v>17</v>
      </c>
      <c r="T7" s="64"/>
      <c r="U7" s="43" t="s">
        <v>18</v>
      </c>
      <c r="V7" s="43" t="s">
        <v>19</v>
      </c>
    </row>
    <row r="8" spans="2:22" ht="60" customHeight="1">
      <c r="B8" s="53"/>
      <c r="C8" s="44"/>
      <c r="D8" s="44"/>
      <c r="E8" s="58"/>
      <c r="F8" s="44"/>
      <c r="G8" s="47"/>
      <c r="H8" s="47"/>
      <c r="I8" s="47"/>
      <c r="J8" s="47"/>
      <c r="K8" s="47"/>
      <c r="L8" s="47"/>
      <c r="M8" s="65"/>
      <c r="N8" s="66"/>
      <c r="O8" s="65"/>
      <c r="P8" s="66"/>
      <c r="Q8" s="65"/>
      <c r="R8" s="66"/>
      <c r="S8" s="65"/>
      <c r="T8" s="66"/>
      <c r="U8" s="61"/>
      <c r="V8" s="61"/>
    </row>
    <row r="9" spans="2:22" ht="65.25" customHeight="1" thickBot="1">
      <c r="B9" s="70"/>
      <c r="C9" s="45"/>
      <c r="D9" s="45"/>
      <c r="E9" s="71"/>
      <c r="F9" s="45"/>
      <c r="G9" s="48"/>
      <c r="H9" s="48"/>
      <c r="I9" s="48"/>
      <c r="J9" s="48"/>
      <c r="K9" s="48"/>
      <c r="L9" s="48"/>
      <c r="M9" s="18" t="s">
        <v>20</v>
      </c>
      <c r="N9" s="18" t="s">
        <v>21</v>
      </c>
      <c r="O9" s="18" t="s">
        <v>20</v>
      </c>
      <c r="P9" s="18" t="s">
        <v>21</v>
      </c>
      <c r="Q9" s="18" t="s">
        <v>20</v>
      </c>
      <c r="R9" s="18" t="s">
        <v>21</v>
      </c>
      <c r="S9" s="18" t="s">
        <v>20</v>
      </c>
      <c r="T9" s="18" t="s">
        <v>21</v>
      </c>
      <c r="U9" s="62"/>
      <c r="V9" s="62"/>
    </row>
    <row r="10" spans="2:22" ht="25.5" customHeight="1">
      <c r="B10" s="27">
        <v>1</v>
      </c>
      <c r="C10" s="28">
        <v>30</v>
      </c>
      <c r="D10" s="29" t="s">
        <v>22</v>
      </c>
      <c r="E10" s="30">
        <v>30</v>
      </c>
      <c r="F10" s="31">
        <v>30</v>
      </c>
      <c r="G10" s="31">
        <v>30</v>
      </c>
      <c r="H10" s="31">
        <v>90</v>
      </c>
      <c r="I10" s="31">
        <v>6</v>
      </c>
      <c r="J10" s="31">
        <v>542</v>
      </c>
      <c r="K10" s="31">
        <v>1083</v>
      </c>
      <c r="L10" s="32" t="s">
        <v>23</v>
      </c>
      <c r="M10" s="32" t="s">
        <v>24</v>
      </c>
      <c r="N10" s="32" t="s">
        <v>24</v>
      </c>
      <c r="O10" s="32" t="s">
        <v>24</v>
      </c>
      <c r="P10" s="32" t="s">
        <v>24</v>
      </c>
      <c r="Q10" s="32" t="s">
        <v>25</v>
      </c>
      <c r="R10" s="32" t="s">
        <v>25</v>
      </c>
      <c r="S10" s="32" t="s">
        <v>25</v>
      </c>
      <c r="T10" s="32" t="s">
        <v>25</v>
      </c>
      <c r="U10" s="33" t="s">
        <v>25</v>
      </c>
      <c r="V10" s="33" t="s">
        <v>26</v>
      </c>
    </row>
    <row r="11" spans="2:22" ht="25.5" customHeight="1">
      <c r="B11" s="34">
        <v>2</v>
      </c>
      <c r="C11" s="35">
        <v>10</v>
      </c>
      <c r="D11" s="36" t="s">
        <v>27</v>
      </c>
      <c r="E11" s="37">
        <v>30</v>
      </c>
      <c r="F11" s="38">
        <v>28</v>
      </c>
      <c r="G11" s="38">
        <v>30</v>
      </c>
      <c r="H11" s="38">
        <v>90</v>
      </c>
      <c r="I11" s="38">
        <v>1</v>
      </c>
      <c r="J11" s="38">
        <v>90</v>
      </c>
      <c r="K11" s="38">
        <v>179</v>
      </c>
      <c r="L11" s="39" t="s">
        <v>23</v>
      </c>
      <c r="M11" s="39" t="s">
        <v>24</v>
      </c>
      <c r="N11" s="39" t="s">
        <v>24</v>
      </c>
      <c r="O11" s="39" t="s">
        <v>24</v>
      </c>
      <c r="P11" s="39" t="s">
        <v>24</v>
      </c>
      <c r="Q11" s="39" t="s">
        <v>25</v>
      </c>
      <c r="R11" s="39" t="s">
        <v>25</v>
      </c>
      <c r="S11" s="39" t="s">
        <v>25</v>
      </c>
      <c r="T11" s="39" t="s">
        <v>25</v>
      </c>
      <c r="U11" s="40" t="s">
        <v>25</v>
      </c>
      <c r="V11" s="40" t="s">
        <v>26</v>
      </c>
    </row>
    <row r="12" spans="2:22" ht="9" customHeight="1" thickBot="1">
      <c r="B12" s="10"/>
      <c r="C12" s="11"/>
      <c r="D12" s="12"/>
      <c r="E12" s="13"/>
      <c r="F12" s="2"/>
      <c r="G12" s="2"/>
      <c r="H12" s="2"/>
      <c r="I12" s="2"/>
      <c r="J12" s="2"/>
      <c r="K12" s="2"/>
      <c r="L12" s="2"/>
      <c r="M12" s="2"/>
      <c r="N12" s="2"/>
      <c r="O12" s="3"/>
      <c r="P12" s="3"/>
      <c r="Q12" s="3"/>
      <c r="R12" s="3"/>
      <c r="S12" s="3"/>
      <c r="T12" s="3"/>
      <c r="U12" s="4"/>
      <c r="V12" s="4"/>
    </row>
    <row r="13" spans="2:22" ht="25.9" customHeight="1" thickBot="1">
      <c r="B13" s="59" t="s">
        <v>28</v>
      </c>
      <c r="C13" s="60"/>
      <c r="D13" s="60"/>
      <c r="E13" s="16">
        <f t="shared" ref="E13:K13" si="0">E10+E11</f>
        <v>60</v>
      </c>
      <c r="F13" s="16">
        <f t="shared" si="0"/>
        <v>58</v>
      </c>
      <c r="G13" s="16">
        <f t="shared" si="0"/>
        <v>60</v>
      </c>
      <c r="H13" s="16">
        <f t="shared" si="0"/>
        <v>180</v>
      </c>
      <c r="I13" s="16">
        <f t="shared" si="0"/>
        <v>7</v>
      </c>
      <c r="J13" s="16">
        <f t="shared" si="0"/>
        <v>632</v>
      </c>
      <c r="K13" s="16">
        <f t="shared" si="0"/>
        <v>1262</v>
      </c>
      <c r="L13" s="5"/>
      <c r="M13" s="5"/>
      <c r="N13" s="5"/>
      <c r="O13" s="5"/>
      <c r="P13" s="5"/>
      <c r="Q13" s="9"/>
      <c r="R13" s="5"/>
      <c r="S13" s="5"/>
      <c r="T13" s="5"/>
      <c r="U13" s="5"/>
      <c r="V13" s="5"/>
    </row>
    <row r="14" spans="2:22" ht="22.5" customHeight="1">
      <c r="B14" s="6"/>
    </row>
    <row r="15" spans="2:22" ht="22.5" customHeight="1" thickBot="1">
      <c r="B15" s="6"/>
    </row>
    <row r="16" spans="2:22" ht="31.9" customHeight="1" thickBot="1">
      <c r="B16" s="49" t="s">
        <v>29</v>
      </c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1"/>
      <c r="V16" s="51"/>
    </row>
    <row r="17" spans="2:22" ht="40.15" customHeight="1">
      <c r="B17" s="52" t="s">
        <v>4</v>
      </c>
      <c r="C17" s="55" t="s">
        <v>5</v>
      </c>
      <c r="D17" s="55"/>
      <c r="E17" s="57" t="s">
        <v>6</v>
      </c>
      <c r="F17" s="43" t="s">
        <v>7</v>
      </c>
      <c r="G17" s="46" t="s">
        <v>8</v>
      </c>
      <c r="H17" s="46" t="s">
        <v>9</v>
      </c>
      <c r="I17" s="46" t="s">
        <v>10</v>
      </c>
      <c r="J17" s="46" t="s">
        <v>11</v>
      </c>
      <c r="K17" s="46" t="s">
        <v>12</v>
      </c>
      <c r="L17" s="46" t="s">
        <v>13</v>
      </c>
      <c r="M17" s="63" t="s">
        <v>14</v>
      </c>
      <c r="N17" s="64"/>
      <c r="O17" s="63" t="s">
        <v>15</v>
      </c>
      <c r="P17" s="64"/>
      <c r="Q17" s="63" t="s">
        <v>16</v>
      </c>
      <c r="R17" s="64"/>
      <c r="S17" s="63" t="s">
        <v>17</v>
      </c>
      <c r="T17" s="64"/>
      <c r="U17" s="43" t="s">
        <v>18</v>
      </c>
      <c r="V17" s="43" t="s">
        <v>19</v>
      </c>
    </row>
    <row r="18" spans="2:22" ht="60" customHeight="1">
      <c r="B18" s="53"/>
      <c r="C18" s="44"/>
      <c r="D18" s="44"/>
      <c r="E18" s="58"/>
      <c r="F18" s="44"/>
      <c r="G18" s="47"/>
      <c r="H18" s="47"/>
      <c r="I18" s="47"/>
      <c r="J18" s="47"/>
      <c r="K18" s="47"/>
      <c r="L18" s="47"/>
      <c r="M18" s="65"/>
      <c r="N18" s="66"/>
      <c r="O18" s="65"/>
      <c r="P18" s="66"/>
      <c r="Q18" s="65"/>
      <c r="R18" s="66"/>
      <c r="S18" s="65"/>
      <c r="T18" s="66"/>
      <c r="U18" s="61"/>
      <c r="V18" s="61"/>
    </row>
    <row r="19" spans="2:22" ht="65.25" customHeight="1" thickBot="1">
      <c r="B19" s="54"/>
      <c r="C19" s="56"/>
      <c r="D19" s="56"/>
      <c r="E19" s="58"/>
      <c r="F19" s="56"/>
      <c r="G19" s="47"/>
      <c r="H19" s="47"/>
      <c r="I19" s="47"/>
      <c r="J19" s="47"/>
      <c r="K19" s="47"/>
      <c r="L19" s="47"/>
      <c r="M19" s="26" t="s">
        <v>20</v>
      </c>
      <c r="N19" s="26" t="s">
        <v>21</v>
      </c>
      <c r="O19" s="26" t="s">
        <v>20</v>
      </c>
      <c r="P19" s="26" t="s">
        <v>21</v>
      </c>
      <c r="Q19" s="26" t="s">
        <v>20</v>
      </c>
      <c r="R19" s="26" t="s">
        <v>21</v>
      </c>
      <c r="S19" s="26" t="s">
        <v>20</v>
      </c>
      <c r="T19" s="26" t="s">
        <v>21</v>
      </c>
      <c r="U19" s="62"/>
      <c r="V19" s="62"/>
    </row>
    <row r="20" spans="2:22" ht="25.5" customHeight="1">
      <c r="B20" s="19">
        <v>1</v>
      </c>
      <c r="C20" s="20">
        <v>10</v>
      </c>
      <c r="D20" s="21" t="s">
        <v>27</v>
      </c>
      <c r="E20" s="22">
        <v>30</v>
      </c>
      <c r="F20" s="23">
        <v>28</v>
      </c>
      <c r="G20" s="23">
        <v>30</v>
      </c>
      <c r="H20" s="23">
        <v>156</v>
      </c>
      <c r="I20" s="23">
        <v>8</v>
      </c>
      <c r="J20" s="23">
        <v>696</v>
      </c>
      <c r="K20" s="23">
        <v>1392</v>
      </c>
      <c r="L20" s="24" t="s">
        <v>23</v>
      </c>
      <c r="M20" s="24" t="s">
        <v>24</v>
      </c>
      <c r="N20" s="24" t="s">
        <v>24</v>
      </c>
      <c r="O20" s="24" t="s">
        <v>24</v>
      </c>
      <c r="P20" s="24" t="s">
        <v>24</v>
      </c>
      <c r="Q20" s="24" t="s">
        <v>25</v>
      </c>
      <c r="R20" s="24" t="s">
        <v>25</v>
      </c>
      <c r="S20" s="24" t="s">
        <v>25</v>
      </c>
      <c r="T20" s="24" t="s">
        <v>25</v>
      </c>
      <c r="U20" s="25" t="s">
        <v>25</v>
      </c>
      <c r="V20" s="25" t="s">
        <v>26</v>
      </c>
    </row>
    <row r="21" spans="2:22" ht="13.5" thickBot="1"/>
    <row r="22" spans="2:22" ht="25.9" customHeight="1" thickBot="1">
      <c r="B22" s="59" t="s">
        <v>28</v>
      </c>
      <c r="C22" s="60"/>
      <c r="D22" s="60"/>
      <c r="E22" s="16">
        <f t="shared" ref="E22:K22" si="1">SUM(E20:E20)</f>
        <v>30</v>
      </c>
      <c r="F22" s="16">
        <f t="shared" si="1"/>
        <v>28</v>
      </c>
      <c r="G22" s="16">
        <f t="shared" si="1"/>
        <v>30</v>
      </c>
      <c r="H22" s="16">
        <f t="shared" si="1"/>
        <v>156</v>
      </c>
      <c r="I22" s="16">
        <f t="shared" si="1"/>
        <v>8</v>
      </c>
      <c r="J22" s="16">
        <f t="shared" si="1"/>
        <v>696</v>
      </c>
      <c r="K22" s="16">
        <f t="shared" si="1"/>
        <v>1392</v>
      </c>
      <c r="L22" s="5"/>
      <c r="M22" s="5"/>
      <c r="N22" s="5"/>
      <c r="O22" s="5"/>
      <c r="P22" s="5"/>
      <c r="Q22" s="9"/>
      <c r="R22" s="5"/>
      <c r="S22" s="5"/>
      <c r="T22" s="5"/>
      <c r="U22" s="5"/>
      <c r="V22" s="5"/>
    </row>
    <row r="23" spans="2:22" ht="9.6" customHeight="1" thickBot="1"/>
    <row r="24" spans="2:22" ht="26.45" customHeight="1" thickBot="1">
      <c r="B24" s="59" t="s">
        <v>30</v>
      </c>
      <c r="C24" s="60"/>
      <c r="D24" s="60"/>
      <c r="E24" s="16">
        <f t="shared" ref="E24:K24" si="2">E13+E22</f>
        <v>90</v>
      </c>
      <c r="F24" s="16">
        <f t="shared" si="2"/>
        <v>86</v>
      </c>
      <c r="G24" s="16">
        <f t="shared" si="2"/>
        <v>90</v>
      </c>
      <c r="H24" s="16">
        <f t="shared" si="2"/>
        <v>336</v>
      </c>
      <c r="I24" s="16">
        <f t="shared" si="2"/>
        <v>15</v>
      </c>
      <c r="J24" s="16">
        <f t="shared" si="2"/>
        <v>1328</v>
      </c>
      <c r="K24" s="16">
        <f t="shared" si="2"/>
        <v>2654</v>
      </c>
    </row>
    <row r="27" spans="2:22" ht="14.45">
      <c r="B27" s="81" t="s">
        <v>31</v>
      </c>
      <c r="C27" s="82"/>
      <c r="D27" s="82"/>
      <c r="E27" s="82"/>
      <c r="F27" s="82"/>
      <c r="G27" s="82"/>
      <c r="H27" s="82"/>
      <c r="I27" s="82"/>
      <c r="J27" s="82"/>
      <c r="K27" s="82"/>
      <c r="L27"/>
      <c r="M27"/>
      <c r="N27"/>
      <c r="O27"/>
    </row>
    <row r="28" spans="2:22" ht="33" customHeight="1">
      <c r="B28" s="82"/>
      <c r="C28" s="82"/>
      <c r="D28" s="82"/>
      <c r="E28" s="82"/>
      <c r="F28" s="82"/>
      <c r="G28" s="82"/>
      <c r="H28" s="82"/>
      <c r="I28" s="82"/>
      <c r="J28" s="82"/>
      <c r="K28" s="82"/>
      <c r="U28" s="7"/>
      <c r="V28" s="7"/>
    </row>
    <row r="29" spans="2:22" ht="33" customHeight="1" thickBot="1">
      <c r="B29" s="41"/>
      <c r="C29" s="41"/>
      <c r="D29" s="41"/>
      <c r="E29" s="41"/>
      <c r="F29" s="41"/>
      <c r="G29" s="41"/>
      <c r="H29" s="41"/>
      <c r="I29" s="41"/>
      <c r="J29" s="41"/>
      <c r="K29" s="41"/>
      <c r="U29" s="7"/>
      <c r="V29" s="7"/>
    </row>
    <row r="30" spans="2:22" ht="32.25" customHeight="1">
      <c r="B30" s="72" t="s">
        <v>32</v>
      </c>
      <c r="C30" s="73"/>
      <c r="D30" s="73"/>
      <c r="E30" s="73"/>
      <c r="F30" s="74"/>
      <c r="U30" s="7"/>
      <c r="V30" s="7"/>
    </row>
    <row r="31" spans="2:22" ht="32.25" customHeight="1">
      <c r="B31" s="78" t="s">
        <v>33</v>
      </c>
      <c r="C31" s="79"/>
      <c r="D31" s="79"/>
      <c r="E31" s="79"/>
      <c r="F31" s="80"/>
      <c r="U31" s="7"/>
      <c r="V31" s="7"/>
    </row>
    <row r="32" spans="2:22" ht="18.95" thickBot="1">
      <c r="B32" s="75" t="s">
        <v>34</v>
      </c>
      <c r="C32" s="76"/>
      <c r="D32" s="76"/>
      <c r="E32" s="76"/>
      <c r="F32" s="77"/>
      <c r="L32" s="14"/>
      <c r="M32" s="14"/>
      <c r="N32" s="14"/>
      <c r="O32" s="14"/>
      <c r="P32" s="14"/>
      <c r="Q32" s="14"/>
      <c r="R32" s="14"/>
      <c r="S32" s="14"/>
      <c r="T32" s="14"/>
    </row>
    <row r="38" spans="2:2" ht="18" hidden="1">
      <c r="B38" s="15" t="e">
        <f>#REF!/11</f>
        <v>#REF!</v>
      </c>
    </row>
  </sheetData>
  <dataConsolidate/>
  <mergeCells count="45">
    <mergeCell ref="J17:J19"/>
    <mergeCell ref="K17:K19"/>
    <mergeCell ref="B30:F30"/>
    <mergeCell ref="B24:D24"/>
    <mergeCell ref="B32:F32"/>
    <mergeCell ref="B31:F31"/>
    <mergeCell ref="B22:D22"/>
    <mergeCell ref="B27:K28"/>
    <mergeCell ref="B2:V2"/>
    <mergeCell ref="B6:V6"/>
    <mergeCell ref="S7:T8"/>
    <mergeCell ref="U7:U9"/>
    <mergeCell ref="V7:V9"/>
    <mergeCell ref="L7:L9"/>
    <mergeCell ref="M7:N8"/>
    <mergeCell ref="K7:K9"/>
    <mergeCell ref="C7:D9"/>
    <mergeCell ref="O7:P8"/>
    <mergeCell ref="E3:V3"/>
    <mergeCell ref="B7:B9"/>
    <mergeCell ref="E4:V4"/>
    <mergeCell ref="J7:J9"/>
    <mergeCell ref="Q7:R8"/>
    <mergeCell ref="E7:E9"/>
    <mergeCell ref="B16:V16"/>
    <mergeCell ref="B17:B19"/>
    <mergeCell ref="C17:D19"/>
    <mergeCell ref="E17:E19"/>
    <mergeCell ref="B13:D13"/>
    <mergeCell ref="V17:V19"/>
    <mergeCell ref="U17:U19"/>
    <mergeCell ref="H17:H19"/>
    <mergeCell ref="M17:N18"/>
    <mergeCell ref="F17:F19"/>
    <mergeCell ref="G17:G19"/>
    <mergeCell ref="O17:P18"/>
    <mergeCell ref="Q17:R18"/>
    <mergeCell ref="S17:T18"/>
    <mergeCell ref="L17:L19"/>
    <mergeCell ref="I17:I19"/>
    <mergeCell ref="S5:V5"/>
    <mergeCell ref="F7:F9"/>
    <mergeCell ref="G7:G9"/>
    <mergeCell ref="H7:H9"/>
    <mergeCell ref="I7:I9"/>
  </mergeCells>
  <phoneticPr fontId="19" type="noConversion"/>
  <printOptions horizontalCentered="1"/>
  <pageMargins left="0.70866141732283472" right="0.70866141732283472" top="0.74803149606299213" bottom="0.74803149606299213" header="0.31496062992125984" footer="0.31496062992125984"/>
  <pageSetup paperSize="5" scale="26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aae4f70-44b2-46ab-acc6-49e43969ccf0">
      <Terms xmlns="http://schemas.microsoft.com/office/infopath/2007/PartnerControls"/>
    </lcf76f155ced4ddcb4097134ff3c332f>
    <TaxCatchAll xmlns="7463e6f2-4cf7-4f37-8a7b-859c1e512b3c" xsi:nil="true"/>
    <SharedWithUsers xmlns="7463e6f2-4cf7-4f37-8a7b-859c1e512b3c">
      <UserInfo>
        <DisplayName/>
        <AccountId xsi:nil="true"/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B04490BE24F5142AC6FB2C7EBFFAE92" ma:contentTypeVersion="19" ma:contentTypeDescription="Crear nuevo documento." ma:contentTypeScope="" ma:versionID="90b334fcc6ad0f0d23a4f04e1a343afc">
  <xsd:schema xmlns:xsd="http://www.w3.org/2001/XMLSchema" xmlns:xs="http://www.w3.org/2001/XMLSchema" xmlns:p="http://schemas.microsoft.com/office/2006/metadata/properties" xmlns:ns2="9aae4f70-44b2-46ab-acc6-49e43969ccf0" xmlns:ns3="7463e6f2-4cf7-4f37-8a7b-859c1e512b3c" targetNamespace="http://schemas.microsoft.com/office/2006/metadata/properties" ma:root="true" ma:fieldsID="6bcbe9ce00bfb54e30aadff214eb61d7" ns2:_="" ns3:_="">
    <xsd:import namespace="9aae4f70-44b2-46ab-acc6-49e43969ccf0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ae4f70-44b2-46ab-acc6-49e43969cc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03534a47-c999-4e0c-be1f-c40a0b9fe6e0}" ma:internalName="TaxCatchAll" ma:showField="CatchAllData" ma:web="7463e6f2-4cf7-4f37-8a7b-859c1e512b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2D7B6F3-E4BB-40DE-BACB-BF8181684DB1}"/>
</file>

<file path=customXml/itemProps2.xml><?xml version="1.0" encoding="utf-8"?>
<ds:datastoreItem xmlns:ds="http://schemas.openxmlformats.org/officeDocument/2006/customXml" ds:itemID="{11822C49-3274-42A3-993D-AEB6117714F2}"/>
</file>

<file path=customXml/itemProps3.xml><?xml version="1.0" encoding="utf-8"?>
<ds:datastoreItem xmlns:ds="http://schemas.openxmlformats.org/officeDocument/2006/customXml" ds:itemID="{E0D29B32-0F8C-4890-B029-A092468F962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INE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INE</dc:creator>
  <cp:keywords/>
  <dc:description/>
  <cp:lastModifiedBy>HERNANDEZ HERNANDEZ JOSE SERGIO</cp:lastModifiedBy>
  <cp:revision/>
  <dcterms:created xsi:type="dcterms:W3CDTF">2017-04-03T17:10:05Z</dcterms:created>
  <dcterms:modified xsi:type="dcterms:W3CDTF">2025-06-04T21:32:06Z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0x0101009B04490BE24F5142AC6FB2C7EBFFAE92</vt:lpwstr>
  </property>
  <property fmtid="{D5CDD505-2E9C-101B-9397-08002B2CF9AE}" pid="3" name="Order">
    <vt:r8>98694600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  <property fmtid="{D5CDD505-2E9C-101B-9397-08002B2CF9AE}" pid="12" name="MediaServiceImageTags">
    <vt:lpwstr/>
  </property>
</Properties>
</file>