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82E06267-249D-48A2-924F-9EFA13E32E4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22" sheetId="10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'OF22'!$A$10:$AD$13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'OF22'!$10:$10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5" i="106" l="1"/>
  <c r="AC15" i="106"/>
  <c r="AB15" i="106"/>
  <c r="AA15" i="106"/>
  <c r="Z15" i="106"/>
  <c r="Y15" i="106"/>
  <c r="X15" i="106"/>
  <c r="W15" i="106"/>
  <c r="V15" i="106"/>
  <c r="U15" i="106"/>
  <c r="T15" i="106"/>
  <c r="S15" i="106"/>
  <c r="R15" i="106"/>
</calcChain>
</file>

<file path=xl/sharedStrings.xml><?xml version="1.0" encoding="utf-8"?>
<sst xmlns="http://schemas.openxmlformats.org/spreadsheetml/2006/main" count="81" uniqueCount="52">
  <si>
    <t>001</t>
  </si>
  <si>
    <t>Dirección Ejecutiva de Administración</t>
  </si>
  <si>
    <t>Dirección de Recursos Materiales y Servicios</t>
  </si>
  <si>
    <t>Subdirección de Adquisiciones</t>
  </si>
  <si>
    <t>PP</t>
  </si>
  <si>
    <t>Partida</t>
  </si>
  <si>
    <t>CUC</t>
  </si>
  <si>
    <t>Descripción del Bien o Servicio</t>
  </si>
  <si>
    <t>Contrato</t>
  </si>
  <si>
    <t>Tipo de Contrato</t>
  </si>
  <si>
    <t>Unidad de Medida</t>
  </si>
  <si>
    <t>Cantidad</t>
  </si>
  <si>
    <t>Procedimiento de Contratación</t>
  </si>
  <si>
    <t>Total</t>
  </si>
  <si>
    <t>Órgano</t>
  </si>
  <si>
    <t>A I</t>
  </si>
  <si>
    <t>Subprograma</t>
  </si>
  <si>
    <t>Proyecto</t>
  </si>
  <si>
    <t>Descripción de la  partida</t>
  </si>
  <si>
    <t>Precio Unitario con IVA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</si>
  <si>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</si>
  <si>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</si>
  <si>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</si>
  <si>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</si>
  <si>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</si>
  <si>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</si>
  <si>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</si>
  <si>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</si>
  <si>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</si>
  <si>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</si>
  <si>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</si>
  <si>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</si>
  <si>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CENTRALES</t>
  </si>
  <si>
    <t>OF22</t>
  </si>
  <si>
    <t>UR Ejerce</t>
  </si>
  <si>
    <t>TOTAL</t>
  </si>
  <si>
    <t>* El precio unitario con IVA, el total y el calendario financiero estan redondeados solo en el formato de presentación</t>
  </si>
  <si>
    <t>UR Presupuesta</t>
  </si>
  <si>
    <t>Programa Anual de Adquisiciones, Arrendamientos y Servicios del INE  2024 (PAAASINE) Enero de Oficinas Centrales</t>
  </si>
  <si>
    <t>R011</t>
  </si>
  <si>
    <t>021</t>
  </si>
  <si>
    <t>B09PC01</t>
  </si>
  <si>
    <t>31701</t>
  </si>
  <si>
    <t>SERVICIOS DE CONDUCCIÓN DE SEÑALES ANALÓGICAS Y DIGITALES</t>
  </si>
  <si>
    <t xml:space="preserve"> </t>
  </si>
  <si>
    <t>SERVICIOS INTEGRALES DE TELECOMUNICACIONES Y SEGURIDAD PARA LA RED INE.</t>
  </si>
  <si>
    <t>INE/110/2022</t>
  </si>
  <si>
    <t>PLURIANUAL</t>
  </si>
  <si>
    <t>SERVICIO</t>
  </si>
  <si>
    <t>ADJUDICACION DIRECTA POR EXC LP</t>
  </si>
  <si>
    <t>SERVICIOS TELECOMUNICACIONES</t>
  </si>
  <si>
    <t>SERVICIOS INTEGRALES DE TELECOMUNICACIONES Y SEGURIDAD PARA LA RED 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</si>
</sst>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98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9">
    <xf numFmtId="0" fontId="0" fillId="0" borderId="0"/>
    <xf numFmtId="0" fontId="84" fillId="0" borderId="0"/>
    <xf numFmtId="0" fontId="87" fillId="0" borderId="0"/>
    <xf numFmtId="43" fontId="86" fillId="0" borderId="0" applyNumberFormat="0" applyFill="0" applyBorder="0" applyAlignment="0" applyProtection="0"/>
    <xf numFmtId="0" fontId="83" fillId="0" borderId="0"/>
    <xf numFmtId="0" fontId="82" fillId="0" borderId="0"/>
    <xf numFmtId="0" fontId="86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7" fillId="0" borderId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44" fontId="73" fillId="0" borderId="0" applyFont="0" applyFill="0" applyBorder="0" applyAlignment="0" applyProtection="0"/>
    <xf numFmtId="0" fontId="72" fillId="0" borderId="0"/>
    <xf numFmtId="0" fontId="72" fillId="0" borderId="0"/>
    <xf numFmtId="164" fontId="93" fillId="0" borderId="0" applyAlignment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44" fontId="68" fillId="0" borderId="0" applyFont="0" applyFill="0" applyBorder="0" applyAlignment="0" applyProtection="0"/>
    <xf numFmtId="0" fontId="67" fillId="0" borderId="0"/>
    <xf numFmtId="0" fontId="67" fillId="0" borderId="0"/>
    <xf numFmtId="164" fontId="93" fillId="0" borderId="0" applyAlignment="0"/>
    <xf numFmtId="0" fontId="66" fillId="0" borderId="0"/>
    <xf numFmtId="0" fontId="66" fillId="0" borderId="0"/>
    <xf numFmtId="0" fontId="65" fillId="0" borderId="0"/>
    <xf numFmtId="0" fontId="65" fillId="0" borderId="0"/>
    <xf numFmtId="44" fontId="65" fillId="0" borderId="0" applyFont="0" applyFill="0" applyBorder="0" applyAlignment="0" applyProtection="0"/>
    <xf numFmtId="0" fontId="64" fillId="0" borderId="0"/>
    <xf numFmtId="0" fontId="64" fillId="0" borderId="0"/>
    <xf numFmtId="0" fontId="63" fillId="0" borderId="0"/>
    <xf numFmtId="0" fontId="63" fillId="0" borderId="0"/>
    <xf numFmtId="0" fontId="87" fillId="0" borderId="0"/>
    <xf numFmtId="43" fontId="86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0" fontId="94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0" fontId="95" fillId="0" borderId="0"/>
    <xf numFmtId="44" fontId="27" fillId="0" borderId="0" applyFont="0" applyFill="0" applyBorder="0" applyAlignment="0" applyProtection="0"/>
    <xf numFmtId="0" fontId="26" fillId="0" borderId="0"/>
    <xf numFmtId="0" fontId="26" fillId="0" borderId="0"/>
    <xf numFmtId="0" fontId="95" fillId="0" borderId="0"/>
    <xf numFmtId="44" fontId="26" fillId="0" borderId="0" applyFont="0" applyFill="0" applyBorder="0" applyAlignment="0" applyProtection="0"/>
    <xf numFmtId="0" fontId="25" fillId="0" borderId="0"/>
    <xf numFmtId="0" fontId="25" fillId="0" borderId="0"/>
    <xf numFmtId="0" fontId="96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0" fontId="95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85" fillId="2" borderId="1" xfId="2" applyFont="1" applyFill="1" applyBorder="1" applyAlignment="1">
      <alignment horizontal="center" vertical="center" wrapText="1"/>
    </xf>
    <xf numFmtId="1" fontId="85" fillId="2" borderId="1" xfId="2" applyNumberFormat="1" applyFont="1" applyFill="1" applyBorder="1" applyAlignment="1">
      <alignment horizontal="center" vertical="center" wrapText="1"/>
    </xf>
    <xf numFmtId="3" fontId="85" fillId="2" borderId="1" xfId="2" applyNumberFormat="1" applyFont="1" applyFill="1" applyBorder="1" applyAlignment="1">
      <alignment horizontal="center" vertical="center" wrapText="1"/>
    </xf>
    <xf numFmtId="3" fontId="85" fillId="2" borderId="1" xfId="3" applyNumberFormat="1" applyFont="1" applyFill="1" applyBorder="1" applyAlignment="1">
      <alignment horizontal="center" vertical="center" wrapText="1"/>
    </xf>
    <xf numFmtId="1" fontId="92" fillId="0" borderId="1" xfId="2" applyNumberFormat="1" applyFont="1" applyBorder="1" applyAlignment="1">
      <alignment horizontal="left" vertical="center" wrapText="1"/>
    </xf>
    <xf numFmtId="1" fontId="92" fillId="0" borderId="1" xfId="2" applyNumberFormat="1" applyFont="1" applyBorder="1" applyAlignment="1">
      <alignment horizontal="center" vertical="center" wrapText="1"/>
    </xf>
    <xf numFmtId="3" fontId="92" fillId="0" borderId="1" xfId="2" applyNumberFormat="1" applyFont="1" applyBorder="1" applyAlignment="1">
      <alignment horizontal="right" vertical="center" wrapText="1"/>
    </xf>
    <xf numFmtId="1" fontId="85" fillId="2" borderId="1" xfId="2" applyNumberFormat="1" applyFont="1" applyFill="1" applyBorder="1" applyAlignment="1">
      <alignment horizontal="left" vertical="center" wrapText="1"/>
    </xf>
    <xf numFmtId="0" fontId="97" fillId="0" borderId="0" xfId="6" applyFont="1"/>
    <xf numFmtId="0" fontId="97" fillId="0" borderId="0" xfId="6" applyFont="1" applyAlignment="1">
      <alignment horizontal="left" wrapText="1"/>
    </xf>
    <xf numFmtId="0" fontId="97" fillId="0" borderId="0" xfId="6" applyFont="1" applyAlignment="1">
      <alignment horizontal="center"/>
    </xf>
    <xf numFmtId="0" fontId="97" fillId="0" borderId="0" xfId="6" applyFont="1" applyAlignment="1">
      <alignment horizontal="right"/>
    </xf>
    <xf numFmtId="1" fontId="85" fillId="2" borderId="2" xfId="2" applyNumberFormat="1" applyFont="1" applyFill="1" applyBorder="1" applyAlignment="1">
      <alignment horizontal="center" vertical="center" wrapText="1"/>
    </xf>
    <xf numFmtId="1" fontId="85" fillId="2" borderId="3" xfId="2" applyNumberFormat="1" applyFont="1" applyFill="1" applyBorder="1" applyAlignment="1">
      <alignment horizontal="center" vertical="center" wrapText="1"/>
    </xf>
    <xf numFmtId="1" fontId="85" fillId="2" borderId="4" xfId="2" applyNumberFormat="1" applyFont="1" applyFill="1" applyBorder="1" applyAlignment="1">
      <alignment horizontal="center" vertical="center" wrapText="1"/>
    </xf>
    <xf numFmtId="0" fontId="1" fillId="0" borderId="0" xfId="227"/>
    <xf numFmtId="3" fontId="89" fillId="0" borderId="0" xfId="228" applyNumberFormat="1" applyFont="1" applyAlignment="1">
      <alignment horizontal="right" vertical="center"/>
    </xf>
    <xf numFmtId="0" fontId="90" fillId="0" borderId="0" xfId="228" applyFont="1" applyAlignment="1">
      <alignment horizontal="center"/>
    </xf>
    <xf numFmtId="0" fontId="90" fillId="0" borderId="0" xfId="228" applyFont="1" applyAlignment="1">
      <alignment horizontal="center"/>
    </xf>
    <xf numFmtId="0" fontId="1" fillId="0" borderId="0" xfId="228" applyAlignment="1">
      <alignment horizontal="center" vertical="center" wrapText="1"/>
    </xf>
    <xf numFmtId="0" fontId="88" fillId="0" borderId="2" xfId="228" applyFont="1" applyBorder="1" applyAlignment="1">
      <alignment horizontal="center" vertical="center" wrapText="1"/>
    </xf>
    <xf numFmtId="0" fontId="91" fillId="0" borderId="1" xfId="228" quotePrefix="1" applyFont="1" applyBorder="1" applyAlignment="1">
      <alignment horizontal="center" vertical="center" wrapText="1"/>
    </xf>
    <xf numFmtId="0" fontId="91" fillId="0" borderId="1" xfId="228" applyFont="1" applyBorder="1" applyAlignment="1">
      <alignment horizontal="center" vertical="center" wrapText="1"/>
    </xf>
    <xf numFmtId="4" fontId="91" fillId="0" borderId="1" xfId="228" applyNumberFormat="1" applyFont="1" applyBorder="1" applyAlignment="1">
      <alignment horizontal="left" vertical="center" wrapText="1"/>
    </xf>
    <xf numFmtId="1" fontId="91" fillId="0" borderId="1" xfId="228" applyNumberFormat="1" applyFont="1" applyBorder="1" applyAlignment="1">
      <alignment vertical="center" wrapText="1"/>
    </xf>
    <xf numFmtId="3" fontId="91" fillId="0" borderId="1" xfId="228" applyNumberFormat="1" applyFont="1" applyBorder="1" applyAlignment="1">
      <alignment vertical="center" wrapText="1"/>
    </xf>
    <xf numFmtId="0" fontId="92" fillId="0" borderId="0" xfId="228" applyFont="1" applyAlignment="1">
      <alignment horizontal="center" vertical="center" wrapText="1"/>
    </xf>
    <xf numFmtId="0" fontId="1" fillId="0" borderId="0" xfId="228"/>
    <xf numFmtId="1" fontId="1" fillId="0" borderId="0" xfId="228" applyNumberFormat="1" applyAlignment="1">
      <alignment horizontal="center"/>
    </xf>
    <xf numFmtId="0" fontId="1" fillId="0" borderId="0" xfId="228" applyAlignment="1">
      <alignment horizontal="left" wrapText="1"/>
    </xf>
    <xf numFmtId="0" fontId="1" fillId="0" borderId="0" xfId="228" applyAlignment="1">
      <alignment horizontal="center"/>
    </xf>
    <xf numFmtId="0" fontId="1" fillId="0" borderId="0" xfId="228" applyAlignment="1">
      <alignment horizontal="right"/>
    </xf>
    <xf numFmtId="0" fontId="1" fillId="0" borderId="0" xfId="228" applyAlignment="1">
      <alignment horizontal="left"/>
    </xf>
  </cellXfs>
  <cellStyles count="229">
    <cellStyle name="Millares 2" xfId="3" xr:uid="{00000000-0005-0000-0000-000000000000}"/>
    <cellStyle name="Millares 2 2" xfId="52" xr:uid="{00000000-0005-0000-0000-000001000000}"/>
    <cellStyle name="Moneda 10" xfId="99" xr:uid="{65131DE0-7B66-4AD3-9FDB-10ADEC92037F}"/>
    <cellStyle name="Moneda 11" xfId="102" xr:uid="{F0F17F67-51B4-4BA0-B52E-DD828F61312F}"/>
    <cellStyle name="Moneda 12" xfId="105" xr:uid="{B4106C7E-EB35-44F7-BE3A-342F1F9E689B}"/>
    <cellStyle name="Moneda 13" xfId="108" xr:uid="{766633C7-117C-418C-A6B9-2F7FE95E5196}"/>
    <cellStyle name="Moneda 14" xfId="111" xr:uid="{C2132720-F422-4CDA-81EC-507B1EEF6E60}"/>
    <cellStyle name="Moneda 15" xfId="114" xr:uid="{44897B3C-9582-475F-B8EC-7C86D9A4A6C4}"/>
    <cellStyle name="Moneda 16" xfId="117" xr:uid="{594EB7DE-ED9B-4819-91F1-8B025B5BF5C0}"/>
    <cellStyle name="Moneda 17" xfId="120" xr:uid="{CD7F1757-9BB0-4561-A608-D5F5BA975107}"/>
    <cellStyle name="Moneda 18" xfId="123" xr:uid="{5255DFF5-90BE-4878-91A0-F50157E6A7EE}"/>
    <cellStyle name="Moneda 19" xfId="126" xr:uid="{98873732-E878-4AD9-8A65-566195832DCF}"/>
    <cellStyle name="Moneda 2" xfId="14" xr:uid="{00000000-0005-0000-0000-000002000000}"/>
    <cellStyle name="Moneda 2 10" xfId="46" xr:uid="{00000000-0005-0000-0000-000003000000}"/>
    <cellStyle name="Moneda 2 11" xfId="57" xr:uid="{00000000-0005-0000-0000-000004000000}"/>
    <cellStyle name="Moneda 2 12" xfId="60" xr:uid="{00000000-0005-0000-0000-000005000000}"/>
    <cellStyle name="Moneda 2 13" xfId="63" xr:uid="{00000000-0005-0000-0000-000006000000}"/>
    <cellStyle name="Moneda 2 14" xfId="69" xr:uid="{00000000-0005-0000-0000-000007000000}"/>
    <cellStyle name="Moneda 2 15" xfId="72" xr:uid="{00000000-0005-0000-0000-000008000000}"/>
    <cellStyle name="Moneda 2 16" xfId="75" xr:uid="{00000000-0005-0000-0000-000009000000}"/>
    <cellStyle name="Moneda 2 17" xfId="78" xr:uid="{00000000-0005-0000-0000-00000A000000}"/>
    <cellStyle name="Moneda 2 18" xfId="81" xr:uid="{00000000-0005-0000-0000-00000B000000}"/>
    <cellStyle name="Moneda 2 19" xfId="84" xr:uid="{00000000-0005-0000-0000-00000C000000}"/>
    <cellStyle name="Moneda 2 2" xfId="17" xr:uid="{00000000-0005-0000-0000-00000D000000}"/>
    <cellStyle name="Moneda 2 20" xfId="174" xr:uid="{204A7D92-482F-41BB-A469-0BA0DFC3A8A2}"/>
    <cellStyle name="Moneda 2 21" xfId="183" xr:uid="{96822E4E-F377-44F1-A158-01383469321A}"/>
    <cellStyle name="Moneda 2 22" xfId="186" xr:uid="{577B69E1-4862-4C70-8ED9-34CB449BCE33}"/>
    <cellStyle name="Moneda 2 23" xfId="190" xr:uid="{8F72D0A3-DA39-465D-B398-2C8F1301CE6E}"/>
    <cellStyle name="Moneda 2 24" xfId="193" xr:uid="{196531E1-8639-4E82-949C-4020CE6A1BBB}"/>
    <cellStyle name="Moneda 2 25" xfId="196" xr:uid="{DDF29E7B-A980-47DA-BB70-865C350F8958}"/>
    <cellStyle name="Moneda 2 3" xfId="20" xr:uid="{00000000-0005-0000-0000-00000E000000}"/>
    <cellStyle name="Moneda 2 4" xfId="23" xr:uid="{00000000-0005-0000-0000-00000F000000}"/>
    <cellStyle name="Moneda 2 5" xfId="29" xr:uid="{00000000-0005-0000-0000-000010000000}"/>
    <cellStyle name="Moneda 2 6" xfId="32" xr:uid="{00000000-0005-0000-0000-000011000000}"/>
    <cellStyle name="Moneda 2 7" xfId="35" xr:uid="{00000000-0005-0000-0000-000012000000}"/>
    <cellStyle name="Moneda 2 8" xfId="38" xr:uid="{00000000-0005-0000-0000-000013000000}"/>
    <cellStyle name="Moneda 2 9" xfId="41" xr:uid="{00000000-0005-0000-0000-000014000000}"/>
    <cellStyle name="Moneda 20" xfId="129" xr:uid="{FCA3BAAD-23DE-41B3-B27E-4562FEAF2BE9}"/>
    <cellStyle name="Moneda 21" xfId="132" xr:uid="{D456978E-5ABE-443F-93A4-0659E108A870}"/>
    <cellStyle name="Moneda 22" xfId="135" xr:uid="{C45D93C4-ADA5-4FC4-8C84-F8177017F03F}"/>
    <cellStyle name="Moneda 23" xfId="138" xr:uid="{88930098-1791-433D-92E6-1234A940EBFE}"/>
    <cellStyle name="Moneda 24" xfId="141" xr:uid="{6EC12C5C-30BA-4B5C-9C77-BF743841314B}"/>
    <cellStyle name="Moneda 25" xfId="144" xr:uid="{211690D6-CC34-4623-B65E-4F9E75404C24}"/>
    <cellStyle name="Moneda 26" xfId="147" xr:uid="{0DF30B83-A282-4D88-8858-E8C1E88028FF}"/>
    <cellStyle name="Moneda 27" xfId="150" xr:uid="{3D1957DD-13F3-4ABB-A4AD-14511EFED5F5}"/>
    <cellStyle name="Moneda 28" xfId="153" xr:uid="{F0B721A3-6CF3-4770-AABF-A5B4987F8499}"/>
    <cellStyle name="Moneda 29" xfId="156" xr:uid="{7C9841CD-212A-4CB3-86D9-2465E134F9EB}"/>
    <cellStyle name="Moneda 3" xfId="26" xr:uid="{00000000-0005-0000-0000-000015000000}"/>
    <cellStyle name="Moneda 30" xfId="159" xr:uid="{260DC82F-BB57-4E79-9637-E041B30F74F4}"/>
    <cellStyle name="Moneda 31" xfId="163" xr:uid="{E51CFAA1-358E-411D-A0A3-C89126772C95}"/>
    <cellStyle name="Moneda 32" xfId="167" xr:uid="{9B783EE0-F47D-4EC0-922E-B0E21E6B8919}"/>
    <cellStyle name="Moneda 33" xfId="171" xr:uid="{DA80AD74-E47C-4255-8E31-AE80977C0E70}"/>
    <cellStyle name="Moneda 34" xfId="177" xr:uid="{93F46007-53AB-405E-9E8B-5131623A25BB}"/>
    <cellStyle name="Moneda 35" xfId="180" xr:uid="{74CA19E0-CB37-4B12-9AC8-B18F3DF9350C}"/>
    <cellStyle name="Moneda 4" xfId="53" xr:uid="{00000000-0005-0000-0000-000016000000}"/>
    <cellStyle name="Moneda 5" xfId="66" xr:uid="{00000000-0005-0000-0000-000017000000}"/>
    <cellStyle name="Moneda 6" xfId="87" xr:uid="{00000000-0005-0000-0000-000018000000}"/>
    <cellStyle name="Moneda 7" xfId="90" xr:uid="{00000000-0005-0000-0000-000019000000}"/>
    <cellStyle name="Moneda 8" xfId="93" xr:uid="{00000000-0005-0000-0000-00001A000000}"/>
    <cellStyle name="Moneda 9" xfId="96" xr:uid="{00000000-0005-0000-0000-00001B000000}"/>
    <cellStyle name="Normal" xfId="0" builtinId="0"/>
    <cellStyle name="Normal 2" xfId="56" xr:uid="{00000000-0005-0000-0000-00001D000000}"/>
    <cellStyle name="Normal 2 2" xfId="1" xr:uid="{00000000-0005-0000-0000-00001E000000}"/>
    <cellStyle name="Normal 2 2 10" xfId="28" xr:uid="{00000000-0005-0000-0000-00001F000000}"/>
    <cellStyle name="Normal 2 2 11" xfId="31" xr:uid="{00000000-0005-0000-0000-000020000000}"/>
    <cellStyle name="Normal 2 2 12" xfId="34" xr:uid="{00000000-0005-0000-0000-000021000000}"/>
    <cellStyle name="Normal 2 2 13" xfId="37" xr:uid="{00000000-0005-0000-0000-000022000000}"/>
    <cellStyle name="Normal 2 2 14" xfId="40" xr:uid="{00000000-0005-0000-0000-000023000000}"/>
    <cellStyle name="Normal 2 2 15" xfId="45" xr:uid="{00000000-0005-0000-0000-000024000000}"/>
    <cellStyle name="Normal 2 2 16" xfId="48" xr:uid="{00000000-0005-0000-0000-000025000000}"/>
    <cellStyle name="Normal 2 2 17" xfId="50" xr:uid="{00000000-0005-0000-0000-000026000000}"/>
    <cellStyle name="Normal 2 2 18" xfId="55" xr:uid="{00000000-0005-0000-0000-000027000000}"/>
    <cellStyle name="Normal 2 2 19" xfId="59" xr:uid="{00000000-0005-0000-0000-000028000000}"/>
    <cellStyle name="Normal 2 2 2" xfId="4" xr:uid="{00000000-0005-0000-0000-000029000000}"/>
    <cellStyle name="Normal 2 2 2 10" xfId="192" xr:uid="{FFEFE890-D97F-48E2-9B4A-DF80D7670D95}"/>
    <cellStyle name="Normal 2 2 2 11" xfId="195" xr:uid="{F8FF83E7-02F4-4116-B46A-FC4D46AFD1C2}"/>
    <cellStyle name="Normal 2 2 2 12" xfId="198" xr:uid="{B3E5D484-3A7E-4350-90FA-CF5B97C218FD}"/>
    <cellStyle name="Normal 2 2 2 13" xfId="200" xr:uid="{07D01D0B-FCB4-4DCF-8495-D932E74D9D9F}"/>
    <cellStyle name="Normal 2 2 2 14" xfId="202" xr:uid="{7A5CD86E-FB38-4ABE-B8E1-DA30C9CEE8E0}"/>
    <cellStyle name="Normal 2 2 2 15" xfId="204" xr:uid="{A135933C-9A13-47B9-89B1-73C95DAA6EED}"/>
    <cellStyle name="Normal 2 2 2 16" xfId="206" xr:uid="{FEEB2F3F-6809-4D1E-8ABE-19F357D444C4}"/>
    <cellStyle name="Normal 2 2 2 17" xfId="208" xr:uid="{342FDA5F-C581-4925-9FB1-4CDCA700E066}"/>
    <cellStyle name="Normal 2 2 2 18" xfId="210" xr:uid="{85E1F772-0BB7-42EB-9FEA-02F901BF37EE}"/>
    <cellStyle name="Normal 2 2 2 19" xfId="212" xr:uid="{E0A04AC6-16B3-4C18-9CD5-24D23F7CE168}"/>
    <cellStyle name="Normal 2 2 2 2" xfId="8" xr:uid="{00000000-0005-0000-0000-00002A000000}"/>
    <cellStyle name="Normal 2 2 2 20" xfId="214" xr:uid="{DFE5580D-9B14-4498-9A0B-425A820AC4BD}"/>
    <cellStyle name="Normal 2 2 2 21" xfId="216" xr:uid="{B7FB5DBF-D0FA-4D14-A373-CD0F4D799B78}"/>
    <cellStyle name="Normal 2 2 2 22" xfId="218" xr:uid="{EF517A54-0E26-4BE7-AE1C-DB00ED60ED8E}"/>
    <cellStyle name="Normal 2 2 2 23" xfId="220" xr:uid="{6228E740-6FC5-4145-B773-AC4419CA9EB3}"/>
    <cellStyle name="Normal 2 2 2 24" xfId="222" xr:uid="{581DD1F1-AEAC-4792-9D8D-FC0A62CCA838}"/>
    <cellStyle name="Normal 2 2 2 25" xfId="224" xr:uid="{3BFCD16A-6A31-4E5D-828C-23CC1D2CD3CA}"/>
    <cellStyle name="Normal 2 2 2 26" xfId="226" xr:uid="{8322D01F-EED2-4826-BD48-8A403787A417}"/>
    <cellStyle name="Normal 2 2 2 27" xfId="228" xr:uid="{A6098FBF-1C55-470A-97A8-FFA700A08D23}"/>
    <cellStyle name="Normal 2 2 2 3" xfId="9" xr:uid="{00000000-0005-0000-0000-00002B000000}"/>
    <cellStyle name="Normal 2 2 2 4" xfId="10" xr:uid="{00000000-0005-0000-0000-00002C000000}"/>
    <cellStyle name="Normal 2 2 2 5" xfId="11" xr:uid="{00000000-0005-0000-0000-00002D000000}"/>
    <cellStyle name="Normal 2 2 2 6" xfId="43" xr:uid="{00000000-0005-0000-0000-00002E000000}"/>
    <cellStyle name="Normal 2 2 2 7" xfId="182" xr:uid="{E760CC90-0EC9-4304-BB05-49FD4C142813}"/>
    <cellStyle name="Normal 2 2 2 8" xfId="185" xr:uid="{1D205973-4C27-4824-ACC6-0865E45CD187}"/>
    <cellStyle name="Normal 2 2 2 9" xfId="188" xr:uid="{42397C94-A2BC-4D11-A8EC-F488CB6C624D}"/>
    <cellStyle name="Normal 2 2 20" xfId="62" xr:uid="{00000000-0005-0000-0000-00002F000000}"/>
    <cellStyle name="Normal 2 2 21" xfId="65" xr:uid="{00000000-0005-0000-0000-000030000000}"/>
    <cellStyle name="Normal 2 2 22" xfId="68" xr:uid="{00000000-0005-0000-0000-000031000000}"/>
    <cellStyle name="Normal 2 2 23" xfId="71" xr:uid="{00000000-0005-0000-0000-000032000000}"/>
    <cellStyle name="Normal 2 2 24" xfId="74" xr:uid="{00000000-0005-0000-0000-000033000000}"/>
    <cellStyle name="Normal 2 2 25" xfId="77" xr:uid="{00000000-0005-0000-0000-000034000000}"/>
    <cellStyle name="Normal 2 2 26" xfId="80" xr:uid="{00000000-0005-0000-0000-000035000000}"/>
    <cellStyle name="Normal 2 2 27" xfId="83" xr:uid="{00000000-0005-0000-0000-000036000000}"/>
    <cellStyle name="Normal 2 2 28" xfId="86" xr:uid="{00000000-0005-0000-0000-000037000000}"/>
    <cellStyle name="Normal 2 2 29" xfId="89" xr:uid="{00000000-0005-0000-0000-000038000000}"/>
    <cellStyle name="Normal 2 2 3" xfId="5" xr:uid="{00000000-0005-0000-0000-000039000000}"/>
    <cellStyle name="Normal 2 2 30" xfId="92" xr:uid="{00000000-0005-0000-0000-00003A000000}"/>
    <cellStyle name="Normal 2 2 31" xfId="95" xr:uid="{00000000-0005-0000-0000-00003B000000}"/>
    <cellStyle name="Normal 2 2 32" xfId="98" xr:uid="{3421C2C1-B68B-4A11-8B7E-72570635F3DA}"/>
    <cellStyle name="Normal 2 2 33" xfId="101" xr:uid="{6544AC18-14C5-431A-96A2-C0D880134CCA}"/>
    <cellStyle name="Normal 2 2 34" xfId="104" xr:uid="{FE00D405-DB49-4950-AD34-9041EB4B21C2}"/>
    <cellStyle name="Normal 2 2 35" xfId="107" xr:uid="{0F7E6396-1132-4169-8CA6-EE3089D5708C}"/>
    <cellStyle name="Normal 2 2 36" xfId="110" xr:uid="{14DE9BB9-6FED-4412-BACA-3D15DF789670}"/>
    <cellStyle name="Normal 2 2 37" xfId="113" xr:uid="{28B498CE-8BBF-4CA9-BDA8-17A78813EA4A}"/>
    <cellStyle name="Normal 2 2 38" xfId="116" xr:uid="{BB80E4E4-032C-4A75-A1C1-16B235C11202}"/>
    <cellStyle name="Normal 2 2 39" xfId="119" xr:uid="{560D8A1D-C05D-47D4-AD6F-C1E7879AA75A}"/>
    <cellStyle name="Normal 2 2 4" xfId="7" xr:uid="{00000000-0005-0000-0000-00003C000000}"/>
    <cellStyle name="Normal 2 2 40" xfId="122" xr:uid="{F294157B-3DB9-4F15-BBAB-6C87AED1E5D9}"/>
    <cellStyle name="Normal 2 2 41" xfId="125" xr:uid="{2DFB85F9-9A69-4E87-BDF3-23BCDA8F05C5}"/>
    <cellStyle name="Normal 2 2 42" xfId="128" xr:uid="{86079613-6BB1-47A4-AD3D-24F018B79A7F}"/>
    <cellStyle name="Normal 2 2 43" xfId="131" xr:uid="{2AA83A44-C9AE-4C3D-A835-B8FBC6F442F4}"/>
    <cellStyle name="Normal 2 2 44" xfId="134" xr:uid="{6A581560-A781-4CA4-8DDD-8A61ED8B01F2}"/>
    <cellStyle name="Normal 2 2 45" xfId="137" xr:uid="{DF158750-9D65-48B1-969F-D039D5A298A4}"/>
    <cellStyle name="Normal 2 2 46" xfId="140" xr:uid="{0B0D5BCF-053E-4BAE-9F1D-E265A6DED1CC}"/>
    <cellStyle name="Normal 2 2 47" xfId="143" xr:uid="{1A552A65-2F47-4524-9A97-1A87ED78EF56}"/>
    <cellStyle name="Normal 2 2 48" xfId="146" xr:uid="{0A1D51EF-EBF7-4499-9B5C-56FF83BB3573}"/>
    <cellStyle name="Normal 2 2 49" xfId="149" xr:uid="{03544BA7-4B98-4037-9D9A-1D2FEF24E907}"/>
    <cellStyle name="Normal 2 2 5" xfId="13" xr:uid="{00000000-0005-0000-0000-00003D000000}"/>
    <cellStyle name="Normal 2 2 50" xfId="152" xr:uid="{3C6AAD98-E06E-40B8-A00E-020F7647163B}"/>
    <cellStyle name="Normal 2 2 51" xfId="155" xr:uid="{4A55325F-5812-47B7-9F1C-5EC759D96813}"/>
    <cellStyle name="Normal 2 2 52" xfId="158" xr:uid="{549E570D-CC7A-441F-8F3E-148B53624B21}"/>
    <cellStyle name="Normal 2 2 53" xfId="161" xr:uid="{C4701C11-13C7-493F-A45B-D5181C6FFE56}"/>
    <cellStyle name="Normal 2 2 54" xfId="165" xr:uid="{90B75754-EBCA-442F-AC68-1F4210223A8A}"/>
    <cellStyle name="Normal 2 2 55" xfId="169" xr:uid="{5B155E6A-044A-4F54-8BD3-3B264BBBE48C}"/>
    <cellStyle name="Normal 2 2 56" xfId="173" xr:uid="{50809BEA-178F-4AE7-9B99-4BD83272E986}"/>
    <cellStyle name="Normal 2 2 57" xfId="176" xr:uid="{507ED85C-6B65-4C2E-9F1F-388BA6C0BD25}"/>
    <cellStyle name="Normal 2 2 58" xfId="179" xr:uid="{12D36CAE-138B-448A-8171-B84CB2FC1B7E}"/>
    <cellStyle name="Normal 2 2 59" xfId="189" xr:uid="{5F6124CF-F735-4F53-B761-3A4EF2A387C1}"/>
    <cellStyle name="Normal 2 2 6" xfId="16" xr:uid="{00000000-0005-0000-0000-00003E000000}"/>
    <cellStyle name="Normal 2 2 7" xfId="19" xr:uid="{00000000-0005-0000-0000-00003F000000}"/>
    <cellStyle name="Normal 2 2 8" xfId="22" xr:uid="{00000000-0005-0000-0000-000040000000}"/>
    <cellStyle name="Normal 2 2 9" xfId="25" xr:uid="{00000000-0005-0000-0000-000041000000}"/>
    <cellStyle name="Normal 2 3" xfId="166" xr:uid="{35DF406C-7BB0-4AF7-875F-0B1828FDF5E0}"/>
    <cellStyle name="Normal 2 4" xfId="170" xr:uid="{42E9F6E2-C91E-45D2-B216-82F80B93924E}"/>
    <cellStyle name="Normal 3" xfId="162" xr:uid="{B961126D-1D9F-4BF1-B4C6-FDDB023ED04D}"/>
    <cellStyle name="Normal 4 2" xfId="6" xr:uid="{00000000-0005-0000-0000-000042000000}"/>
    <cellStyle name="Normal 5" xfId="12" xr:uid="{00000000-0005-0000-0000-000043000000}"/>
    <cellStyle name="Normal 5 10" xfId="39" xr:uid="{00000000-0005-0000-0000-000044000000}"/>
    <cellStyle name="Normal 5 11" xfId="44" xr:uid="{00000000-0005-0000-0000-000045000000}"/>
    <cellStyle name="Normal 5 12" xfId="47" xr:uid="{00000000-0005-0000-0000-000046000000}"/>
    <cellStyle name="Normal 5 13" xfId="49" xr:uid="{00000000-0005-0000-0000-000047000000}"/>
    <cellStyle name="Normal 5 14" xfId="54" xr:uid="{00000000-0005-0000-0000-000048000000}"/>
    <cellStyle name="Normal 5 15" xfId="58" xr:uid="{00000000-0005-0000-0000-000049000000}"/>
    <cellStyle name="Normal 5 16" xfId="61" xr:uid="{00000000-0005-0000-0000-00004A000000}"/>
    <cellStyle name="Normal 5 17" xfId="64" xr:uid="{00000000-0005-0000-0000-00004B000000}"/>
    <cellStyle name="Normal 5 18" xfId="67" xr:uid="{00000000-0005-0000-0000-00004C000000}"/>
    <cellStyle name="Normal 5 19" xfId="70" xr:uid="{00000000-0005-0000-0000-00004D000000}"/>
    <cellStyle name="Normal 5 2" xfId="15" xr:uid="{00000000-0005-0000-0000-00004E000000}"/>
    <cellStyle name="Normal 5 2 10" xfId="201" xr:uid="{26A69BE7-3292-40F0-A815-EA8C3DD3E67C}"/>
    <cellStyle name="Normal 5 2 11" xfId="203" xr:uid="{45B0EE92-2CCA-4F67-9A1D-3C33CED31463}"/>
    <cellStyle name="Normal 5 2 12" xfId="205" xr:uid="{074DB3FD-481A-41F3-AF30-424BE2E696AC}"/>
    <cellStyle name="Normal 5 2 13" xfId="207" xr:uid="{113A5AF1-F9A7-4CB6-89AF-4058B500C38F}"/>
    <cellStyle name="Normal 5 2 14" xfId="209" xr:uid="{CE84D843-2024-464E-8AC5-CC3F29068F39}"/>
    <cellStyle name="Normal 5 2 15" xfId="211" xr:uid="{BFFC213E-E33B-4CBD-9F3C-1E4DE8E9721E}"/>
    <cellStyle name="Normal 5 2 16" xfId="213" xr:uid="{80E5354F-B900-4FCA-A81A-DA9094C9B257}"/>
    <cellStyle name="Normal 5 2 17" xfId="215" xr:uid="{8F87995B-14E6-4F69-BFEB-814DBA16988F}"/>
    <cellStyle name="Normal 5 2 18" xfId="217" xr:uid="{2C6A47F3-D75E-4650-8EB8-F60E8CA35E0D}"/>
    <cellStyle name="Normal 5 2 19" xfId="219" xr:uid="{E86CA50B-0F8B-4CC2-836E-36CF82EAAD84}"/>
    <cellStyle name="Normal 5 2 2" xfId="42" xr:uid="{00000000-0005-0000-0000-00004F000000}"/>
    <cellStyle name="Normal 5 2 20" xfId="221" xr:uid="{4AAB5B6B-ECE0-49D2-8C9E-A63AB53012E3}"/>
    <cellStyle name="Normal 5 2 21" xfId="223" xr:uid="{64C469B9-873E-4558-9470-C056810304A4}"/>
    <cellStyle name="Normal 5 2 22" xfId="225" xr:uid="{C4245164-2F11-4CDE-8DBB-6D02CC09479A}"/>
    <cellStyle name="Normal 5 2 23" xfId="227" xr:uid="{8ED20FBB-2135-4D17-9906-82F81374E650}"/>
    <cellStyle name="Normal 5 2 3" xfId="181" xr:uid="{B6E413D3-5C81-43DC-BD66-AE7DC6E8F094}"/>
    <cellStyle name="Normal 5 2 4" xfId="184" xr:uid="{8EC6A9F5-0680-4D08-9D68-A83F4D1C4C95}"/>
    <cellStyle name="Normal 5 2 5" xfId="187" xr:uid="{97F100A5-21AA-4669-9ABB-11DCE091D158}"/>
    <cellStyle name="Normal 5 2 6" xfId="191" xr:uid="{12EB4206-C609-4551-87A2-9799CF2F10B4}"/>
    <cellStyle name="Normal 5 2 7" xfId="194" xr:uid="{1C79641C-7D29-41D8-A34E-CFF2FA483E92}"/>
    <cellStyle name="Normal 5 2 8" xfId="197" xr:uid="{8F2278C7-698F-4E7C-AF8D-E63715C7474B}"/>
    <cellStyle name="Normal 5 2 9" xfId="199" xr:uid="{87B11E33-2C4C-45E9-8DED-D6A488AFF7C3}"/>
    <cellStyle name="Normal 5 20" xfId="73" xr:uid="{00000000-0005-0000-0000-000050000000}"/>
    <cellStyle name="Normal 5 21" xfId="76" xr:uid="{00000000-0005-0000-0000-000051000000}"/>
    <cellStyle name="Normal 5 22" xfId="79" xr:uid="{00000000-0005-0000-0000-000052000000}"/>
    <cellStyle name="Normal 5 23" xfId="82" xr:uid="{00000000-0005-0000-0000-000053000000}"/>
    <cellStyle name="Normal 5 24" xfId="85" xr:uid="{00000000-0005-0000-0000-000054000000}"/>
    <cellStyle name="Normal 5 25" xfId="88" xr:uid="{00000000-0005-0000-0000-000055000000}"/>
    <cellStyle name="Normal 5 26" xfId="91" xr:uid="{00000000-0005-0000-0000-000056000000}"/>
    <cellStyle name="Normal 5 27" xfId="94" xr:uid="{00000000-0005-0000-0000-000057000000}"/>
    <cellStyle name="Normal 5 28" xfId="97" xr:uid="{7A76F039-32F1-4B91-B779-0FEC179BD76F}"/>
    <cellStyle name="Normal 5 29" xfId="100" xr:uid="{860EE892-3762-41E1-8E2C-7DA78ECDDC72}"/>
    <cellStyle name="Normal 5 3" xfId="18" xr:uid="{00000000-0005-0000-0000-000058000000}"/>
    <cellStyle name="Normal 5 30" xfId="103" xr:uid="{5B6856B7-A4C0-42DF-A0D1-54ACA3C21471}"/>
    <cellStyle name="Normal 5 31" xfId="106" xr:uid="{A2856018-E23B-491C-8D4A-4B748A7E178C}"/>
    <cellStyle name="Normal 5 32" xfId="109" xr:uid="{B239CFC2-EEC0-4EDD-86C3-C700E0BF01E4}"/>
    <cellStyle name="Normal 5 33" xfId="112" xr:uid="{488A6B1F-7464-44DB-9857-825802FD9324}"/>
    <cellStyle name="Normal 5 34" xfId="115" xr:uid="{F6FB4C74-211C-4951-AFD2-AA516E9B4C4C}"/>
    <cellStyle name="Normal 5 35" xfId="118" xr:uid="{427511F1-51DC-446B-84DA-09E7FE662B55}"/>
    <cellStyle name="Normal 5 36" xfId="121" xr:uid="{92DB736A-555F-49E0-B13F-3CFB6458FD4D}"/>
    <cellStyle name="Normal 5 37" xfId="124" xr:uid="{7227F0B4-F88E-4AB6-8E84-57FC69700749}"/>
    <cellStyle name="Normal 5 38" xfId="127" xr:uid="{2D76A8D3-1D57-4EF8-9A32-98CC82341EF3}"/>
    <cellStyle name="Normal 5 39" xfId="130" xr:uid="{120078E4-9D1E-40E3-888D-221451E31B30}"/>
    <cellStyle name="Normal 5 4" xfId="21" xr:uid="{00000000-0005-0000-0000-000059000000}"/>
    <cellStyle name="Normal 5 40" xfId="133" xr:uid="{A8134889-A457-4E41-A623-C8259CAF6A89}"/>
    <cellStyle name="Normal 5 41" xfId="136" xr:uid="{442869BB-3285-4F69-A104-6E4E8217B572}"/>
    <cellStyle name="Normal 5 42" xfId="139" xr:uid="{BBB442F1-D960-4E52-9E02-D8FFC972A012}"/>
    <cellStyle name="Normal 5 43" xfId="142" xr:uid="{22FDB964-2043-4726-B5C8-22284F719F23}"/>
    <cellStyle name="Normal 5 44" xfId="145" xr:uid="{3BAB1831-6A29-47FA-89F2-14B0C6488EFA}"/>
    <cellStyle name="Normal 5 45" xfId="148" xr:uid="{87589CF4-FB5E-4958-8109-CA0780A1EE16}"/>
    <cellStyle name="Normal 5 46" xfId="151" xr:uid="{A2FFCF09-424B-406D-9E2C-B13562399910}"/>
    <cellStyle name="Normal 5 47" xfId="154" xr:uid="{F869EB2D-CC72-43DF-AFA1-1DC43F9849F1}"/>
    <cellStyle name="Normal 5 48" xfId="157" xr:uid="{46F8BB6C-0105-4C1B-AF5D-FF43E4336A91}"/>
    <cellStyle name="Normal 5 49" xfId="160" xr:uid="{F1CA98BE-4944-4D47-BFC7-2BFA323CC394}"/>
    <cellStyle name="Normal 5 5" xfId="24" xr:uid="{00000000-0005-0000-0000-00005A000000}"/>
    <cellStyle name="Normal 5 50" xfId="164" xr:uid="{7AB6B773-4ADC-4E03-9A2D-EEAED6068DA0}"/>
    <cellStyle name="Normal 5 51" xfId="168" xr:uid="{430355A9-E3AE-4C02-AB2D-C04B1FF5C534}"/>
    <cellStyle name="Normal 5 52" xfId="172" xr:uid="{F5801743-E50D-44BA-889F-A43DF75DD150}"/>
    <cellStyle name="Normal 5 53" xfId="175" xr:uid="{1E7CA66A-4E79-4702-A959-99E369B97489}"/>
    <cellStyle name="Normal 5 54" xfId="178" xr:uid="{252240B3-7878-495B-9D64-8A69CF06D819}"/>
    <cellStyle name="Normal 5 6" xfId="27" xr:uid="{00000000-0005-0000-0000-00005B000000}"/>
    <cellStyle name="Normal 5 7" xfId="30" xr:uid="{00000000-0005-0000-0000-00005C000000}"/>
    <cellStyle name="Normal 5 8" xfId="33" xr:uid="{00000000-0005-0000-0000-00005D000000}"/>
    <cellStyle name="Normal 5 9" xfId="36" xr:uid="{00000000-0005-0000-0000-00005E000000}"/>
    <cellStyle name="Normal 8" xfId="2" xr:uid="{00000000-0005-0000-0000-00005F000000}"/>
    <cellStyle name="Normal 8 2" xfId="51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A2D955CB-1FC9-4356-B044-1678AFF1C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ENERO.xlsx" TargetMode="External"/><Relationship Id="rId1" Type="http://schemas.openxmlformats.org/officeDocument/2006/relationships/externalLinkPath" Target="/Users/arqon/OneDrive/Escritorio/2024/PAAASINE%202024/MODIFICACIONES/PUBLICACI&#211;N%20DE%20MENSUALES/ENE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ERO"/>
      <sheetName val="PAAASINE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12"/>
      <sheetName val="OF13"/>
      <sheetName val="OF14"/>
      <sheetName val="OF15"/>
      <sheetName val="OF16"/>
      <sheetName val="OF17"/>
      <sheetName val="OF18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41D54-5564-4D22-AF8F-B4DDD61B6934}">
  <dimension ref="A1:AD19"/>
  <sheetViews>
    <sheetView tabSelected="1" topLeftCell="A2" zoomScale="90" zoomScaleNormal="90" workbookViewId="0">
      <selection activeCell="A11" sqref="A11:XFD4168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1</v>
      </c>
    </row>
    <row r="2" spans="1:30" ht="22.2" x14ac:dyDescent="0.3">
      <c r="AD2" s="17" t="s">
        <v>2</v>
      </c>
    </row>
    <row r="3" spans="1:30" ht="22.2" x14ac:dyDescent="0.3">
      <c r="AD3" s="17" t="s">
        <v>3</v>
      </c>
    </row>
    <row r="7" spans="1:30" ht="25.8" x14ac:dyDescent="0.5">
      <c r="A7" s="18" t="s">
        <v>38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1" t="s">
        <v>14</v>
      </c>
      <c r="B10" s="1" t="s">
        <v>37</v>
      </c>
      <c r="C10" s="1" t="s">
        <v>34</v>
      </c>
      <c r="D10" s="1" t="s">
        <v>15</v>
      </c>
      <c r="E10" s="1" t="s">
        <v>4</v>
      </c>
      <c r="F10" s="1" t="s">
        <v>16</v>
      </c>
      <c r="G10" s="1" t="s">
        <v>17</v>
      </c>
      <c r="H10" s="2" t="s">
        <v>5</v>
      </c>
      <c r="I10" s="8" t="s">
        <v>18</v>
      </c>
      <c r="J10" s="2" t="s">
        <v>6</v>
      </c>
      <c r="K10" s="2" t="s">
        <v>7</v>
      </c>
      <c r="L10" s="2" t="s">
        <v>8</v>
      </c>
      <c r="M10" s="2" t="s">
        <v>9</v>
      </c>
      <c r="N10" s="2" t="s">
        <v>10</v>
      </c>
      <c r="O10" s="3" t="s">
        <v>11</v>
      </c>
      <c r="P10" s="2" t="s">
        <v>19</v>
      </c>
      <c r="Q10" s="3" t="s">
        <v>12</v>
      </c>
      <c r="R10" s="4" t="s">
        <v>13</v>
      </c>
      <c r="S10" s="4" t="s">
        <v>20</v>
      </c>
      <c r="T10" s="4" t="s">
        <v>21</v>
      </c>
      <c r="U10" s="4" t="s">
        <v>22</v>
      </c>
      <c r="V10" s="4" t="s">
        <v>23</v>
      </c>
      <c r="W10" s="4" t="s">
        <v>24</v>
      </c>
      <c r="X10" s="4" t="s">
        <v>25</v>
      </c>
      <c r="Y10" s="4" t="s">
        <v>26</v>
      </c>
      <c r="Z10" s="4" t="s">
        <v>27</v>
      </c>
      <c r="AA10" s="4" t="s">
        <v>28</v>
      </c>
      <c r="AB10" s="4" t="s">
        <v>29</v>
      </c>
      <c r="AC10" s="4" t="s">
        <v>30</v>
      </c>
      <c r="AD10" s="4" t="s">
        <v>31</v>
      </c>
    </row>
    <row r="11" spans="1:30" s="27" customFormat="1" ht="41.4" x14ac:dyDescent="0.25">
      <c r="A11" s="21" t="s">
        <v>32</v>
      </c>
      <c r="B11" s="21" t="s">
        <v>33</v>
      </c>
      <c r="C11" s="21" t="s">
        <v>33</v>
      </c>
      <c r="D11" s="22" t="s">
        <v>0</v>
      </c>
      <c r="E11" s="23" t="s">
        <v>39</v>
      </c>
      <c r="F11" s="22" t="s">
        <v>40</v>
      </c>
      <c r="G11" s="23" t="s">
        <v>41</v>
      </c>
      <c r="H11" s="5" t="s">
        <v>42</v>
      </c>
      <c r="I11" s="24" t="s">
        <v>43</v>
      </c>
      <c r="J11" s="5" t="s">
        <v>44</v>
      </c>
      <c r="K11" s="25" t="s">
        <v>45</v>
      </c>
      <c r="L11" s="26" t="s">
        <v>46</v>
      </c>
      <c r="M11" s="6" t="s">
        <v>47</v>
      </c>
      <c r="N11" s="7" t="s">
        <v>48</v>
      </c>
      <c r="O11" s="26">
        <v>1</v>
      </c>
      <c r="P11" s="26">
        <v>2744</v>
      </c>
      <c r="Q11" s="26" t="s">
        <v>49</v>
      </c>
      <c r="R11" s="26">
        <v>2744</v>
      </c>
      <c r="S11" s="26">
        <v>0</v>
      </c>
      <c r="T11" s="26">
        <v>2744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41.4" x14ac:dyDescent="0.25">
      <c r="A12" s="21" t="s">
        <v>32</v>
      </c>
      <c r="B12" s="21" t="s">
        <v>33</v>
      </c>
      <c r="C12" s="21" t="s">
        <v>33</v>
      </c>
      <c r="D12" s="22" t="s">
        <v>0</v>
      </c>
      <c r="E12" s="23" t="s">
        <v>39</v>
      </c>
      <c r="F12" s="22" t="s">
        <v>40</v>
      </c>
      <c r="G12" s="23" t="s">
        <v>41</v>
      </c>
      <c r="H12" s="5" t="s">
        <v>42</v>
      </c>
      <c r="I12" s="24" t="s">
        <v>43</v>
      </c>
      <c r="J12" s="5" t="s">
        <v>44</v>
      </c>
      <c r="K12" s="25" t="s">
        <v>50</v>
      </c>
      <c r="L12" s="26" t="s">
        <v>46</v>
      </c>
      <c r="M12" s="6" t="s">
        <v>47</v>
      </c>
      <c r="N12" s="7" t="s">
        <v>48</v>
      </c>
      <c r="O12" s="26">
        <v>1</v>
      </c>
      <c r="P12" s="26">
        <v>2744</v>
      </c>
      <c r="Q12" s="26" t="s">
        <v>49</v>
      </c>
      <c r="R12" s="26">
        <v>2744</v>
      </c>
      <c r="S12" s="26">
        <v>0</v>
      </c>
      <c r="T12" s="26">
        <v>0</v>
      </c>
      <c r="U12" s="26">
        <v>2744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41.4" x14ac:dyDescent="0.25">
      <c r="A13" s="21" t="s">
        <v>32</v>
      </c>
      <c r="B13" s="21" t="s">
        <v>33</v>
      </c>
      <c r="C13" s="21" t="s">
        <v>33</v>
      </c>
      <c r="D13" s="22" t="s">
        <v>0</v>
      </c>
      <c r="E13" s="23" t="s">
        <v>39</v>
      </c>
      <c r="F13" s="22" t="s">
        <v>40</v>
      </c>
      <c r="G13" s="23" t="s">
        <v>41</v>
      </c>
      <c r="H13" s="5" t="s">
        <v>42</v>
      </c>
      <c r="I13" s="24" t="s">
        <v>43</v>
      </c>
      <c r="J13" s="5" t="s">
        <v>44</v>
      </c>
      <c r="K13" s="25" t="s">
        <v>51</v>
      </c>
      <c r="L13" s="26" t="s">
        <v>46</v>
      </c>
      <c r="M13" s="6" t="s">
        <v>47</v>
      </c>
      <c r="N13" s="7" t="s">
        <v>48</v>
      </c>
      <c r="O13" s="26">
        <v>1</v>
      </c>
      <c r="P13" s="26">
        <v>4146</v>
      </c>
      <c r="Q13" s="26" t="s">
        <v>49</v>
      </c>
      <c r="R13" s="26">
        <v>4146</v>
      </c>
      <c r="S13" s="26">
        <v>0</v>
      </c>
      <c r="T13" s="26">
        <v>0</v>
      </c>
      <c r="U13" s="26">
        <v>0</v>
      </c>
      <c r="V13" s="26">
        <v>4146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5" spans="1:30" s="9" customFormat="1" x14ac:dyDescent="0.25">
      <c r="A15" s="13" t="s">
        <v>35</v>
      </c>
      <c r="B15" s="14"/>
      <c r="C15" s="14"/>
      <c r="D15" s="14"/>
      <c r="E15" s="14"/>
      <c r="F15" s="14"/>
      <c r="G15" s="14"/>
      <c r="H15" s="14"/>
      <c r="I15" s="15"/>
      <c r="K15" s="10"/>
      <c r="L15" s="11"/>
      <c r="M15" s="11"/>
      <c r="O15" s="12"/>
      <c r="R15" s="4">
        <f t="shared" ref="R15:AD15" si="0">SUM(R11:R14)</f>
        <v>9634</v>
      </c>
      <c r="S15" s="4">
        <f t="shared" si="0"/>
        <v>0</v>
      </c>
      <c r="T15" s="4">
        <f t="shared" si="0"/>
        <v>2744</v>
      </c>
      <c r="U15" s="4">
        <f t="shared" si="0"/>
        <v>2744</v>
      </c>
      <c r="V15" s="4">
        <f t="shared" si="0"/>
        <v>4146</v>
      </c>
      <c r="W15" s="4">
        <f t="shared" si="0"/>
        <v>0</v>
      </c>
      <c r="X15" s="4">
        <f t="shared" si="0"/>
        <v>0</v>
      </c>
      <c r="Y15" s="4">
        <f t="shared" si="0"/>
        <v>0</v>
      </c>
      <c r="Z15" s="4">
        <f t="shared" si="0"/>
        <v>0</v>
      </c>
      <c r="AA15" s="4">
        <f t="shared" si="0"/>
        <v>0</v>
      </c>
      <c r="AB15" s="4">
        <f t="shared" si="0"/>
        <v>0</v>
      </c>
      <c r="AC15" s="4">
        <f t="shared" si="0"/>
        <v>0</v>
      </c>
      <c r="AD15" s="4">
        <f t="shared" si="0"/>
        <v>0</v>
      </c>
    </row>
    <row r="16" spans="1:30" s="28" customFormat="1" x14ac:dyDescent="0.3">
      <c r="H16" s="29"/>
      <c r="I16" s="30"/>
      <c r="K16" s="30"/>
      <c r="L16" s="31"/>
      <c r="M16" s="31"/>
      <c r="O16" s="32"/>
      <c r="Q16" s="33"/>
    </row>
    <row r="17" spans="1:17" s="28" customFormat="1" x14ac:dyDescent="0.3">
      <c r="H17" s="29"/>
      <c r="I17" s="30"/>
      <c r="K17" s="30"/>
      <c r="L17" s="31"/>
      <c r="M17" s="31"/>
      <c r="O17" s="32"/>
      <c r="Q17" s="33"/>
    </row>
    <row r="18" spans="1:17" s="28" customFormat="1" x14ac:dyDescent="0.3">
      <c r="A18" s="13" t="s">
        <v>36</v>
      </c>
      <c r="B18" s="14"/>
      <c r="C18" s="14"/>
      <c r="D18" s="14"/>
      <c r="E18" s="14"/>
      <c r="F18" s="14"/>
      <c r="G18" s="14"/>
      <c r="H18" s="14"/>
      <c r="I18" s="15"/>
      <c r="K18" s="30"/>
      <c r="L18" s="31"/>
      <c r="M18" s="31"/>
      <c r="O18" s="32"/>
      <c r="Q18" s="33"/>
    </row>
    <row r="19" spans="1:17" s="28" customFormat="1" x14ac:dyDescent="0.3">
      <c r="H19" s="29"/>
      <c r="I19" s="30"/>
      <c r="K19" s="30"/>
      <c r="L19" s="31"/>
      <c r="M19" s="31"/>
      <c r="O19" s="32"/>
      <c r="Q19" s="33"/>
    </row>
  </sheetData>
  <mergeCells count="3">
    <mergeCell ref="A7:AA7"/>
    <mergeCell ref="A15:I15"/>
    <mergeCell ref="A18:I18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OF22</vt:lpstr>
      <vt:lpstr>'OF22'!Títulos_a_imprimir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2024-02-23T00:24:54Z</dcterms:modified>
</cp:coreProperties>
</file>