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6CC97E13-D70E-418C-BACB-FC958BA9C8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14" sheetId="100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'OF14'!$A$10:$AD$15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'OF14'!$10:$10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7" i="100" l="1"/>
  <c r="AC17" i="100"/>
  <c r="AB17" i="100"/>
  <c r="AA17" i="100"/>
  <c r="Z17" i="100"/>
  <c r="Y17" i="100"/>
  <c r="X17" i="100"/>
  <c r="W17" i="100"/>
  <c r="V17" i="100"/>
  <c r="U17" i="100"/>
  <c r="T17" i="100"/>
  <c r="S17" i="100"/>
  <c r="R17" i="100"/>
</calcChain>
</file>

<file path=xl/sharedStrings.xml><?xml version="1.0" encoding="utf-8"?>
<sst xmlns="http://schemas.openxmlformats.org/spreadsheetml/2006/main" count="111" uniqueCount="62">
  <si>
    <t>001</t>
  </si>
  <si>
    <t>M002</t>
  </si>
  <si>
    <t>OF14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</si>
  <si>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</si>
  <si>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</si>
  <si>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</si>
  <si>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</si>
  <si>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</si>
  <si>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</si>
  <si>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</si>
  <si>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ANUAL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</si>
  <si>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</si>
  <si>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</si>
  <si>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</si>
  <si>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</si>
  <si>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</si>
  <si>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</si>
  <si>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</si>
  <si>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</si>
  <si>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</si>
  <si>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</si>
  <si>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</si>
  <si>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</si>
  <si>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</si>
  <si>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</si>
  <si>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</si>
  <si>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</si>
  <si>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</si>
  <si>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</si>
  <si>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</si>
  <si>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</si>
  <si>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</si>
  <si>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</si>
  <si>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</si>
  <si>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</si>
  <si>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</si>
  <si>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</si>
  <si>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</si>
  <si>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</si>
  <si>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</si>
  <si>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PLURIANUAL</t>
  </si>
  <si>
    <t>UR Presupuesta</t>
  </si>
  <si>
    <t>Programa Anual de Adquisiciones, Arrendamientos y Servicios del INE  2024 (PAAASINE) Enero de Oficinas Centrales</t>
  </si>
  <si>
    <t>040</t>
  </si>
  <si>
    <t>B16PC02</t>
  </si>
  <si>
    <t>31602</t>
  </si>
  <si>
    <t>SERVICIOS DE TELECOMUNICACIONES</t>
  </si>
  <si>
    <t xml:space="preserve"> </t>
  </si>
  <si>
    <t>SERVICIO DE CONDUCCION DE SENAL ANALOGICA Y DIGITAL SKY</t>
  </si>
  <si>
    <t>TV DIGITAL</t>
  </si>
  <si>
    <t>SOLO PARA TRAMITE DE PAGO</t>
  </si>
  <si>
    <t>RENTA DE EQUIPOS DE CONDUCCION DE SENAL ANALOGICA Y DIGITAL.</t>
  </si>
  <si>
    <t>R011</t>
  </si>
  <si>
    <t>021</t>
  </si>
  <si>
    <t>B09PC01</t>
  </si>
  <si>
    <t>31701</t>
  </si>
  <si>
    <t>SERVICIOS DE CONDUCCIÓN DE SEÑALES ANALÓGICAS Y DIGITALES</t>
  </si>
  <si>
    <t>SERVICIOS INTEGRALES DE TELECOMUNICACIONES Y SEGURIDAD PARA LA RED INE.</t>
  </si>
  <si>
    <t>INE/110/2022</t>
  </si>
  <si>
    <t>ADJUDICACION DIRECTA POR EXC LP</t>
  </si>
  <si>
    <t>SERVICIOS INTEGRALES DE TELECOMUNICACIONES Y SEGURIDAD PARA LA RED INE</t>
  </si>
  <si>
    <t>SERVICIOS TELECOMUNICACIONES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</si>
</sst>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0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86" fillId="0" borderId="0"/>
    <xf numFmtId="0" fontId="89" fillId="0" borderId="0"/>
    <xf numFmtId="43" fontId="88" fillId="0" borderId="0" applyNumberFormat="0" applyFill="0" applyBorder="0" applyAlignment="0" applyProtection="0"/>
    <xf numFmtId="0" fontId="85" fillId="0" borderId="0"/>
    <xf numFmtId="0" fontId="84" fillId="0" borderId="0"/>
    <xf numFmtId="0" fontId="83" fillId="0" borderId="0"/>
    <xf numFmtId="0" fontId="88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164" fontId="94" fillId="0" borderId="0" applyAlignment="0"/>
    <xf numFmtId="0" fontId="72" fillId="0" borderId="0"/>
    <xf numFmtId="0" fontId="72" fillId="0" borderId="0"/>
    <xf numFmtId="44" fontId="72" fillId="0" borderId="0" applyFont="0" applyFill="0" applyBorder="0" applyAlignment="0" applyProtection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164" fontId="94" fillId="0" borderId="0" applyAlignment="0"/>
    <xf numFmtId="0" fontId="67" fillId="0" borderId="0"/>
    <xf numFmtId="0" fontId="67" fillId="0" borderId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0" fontId="64" fillId="0" borderId="0"/>
    <xf numFmtId="0" fontId="89" fillId="0" borderId="0"/>
    <xf numFmtId="43" fontId="88" fillId="0" borderId="0" applyNumberFormat="0" applyFill="0" applyBorder="0" applyAlignment="0" applyProtection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6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7" fillId="0" borderId="0"/>
    <xf numFmtId="44" fontId="27" fillId="0" borderId="0" applyFont="0" applyFill="0" applyBorder="0" applyAlignment="0" applyProtection="0"/>
    <xf numFmtId="0" fontId="97" fillId="0" borderId="0"/>
    <xf numFmtId="0" fontId="26" fillId="0" borderId="0"/>
    <xf numFmtId="44" fontId="97" fillId="0" borderId="0" applyFont="0" applyFill="0" applyBorder="0" applyAlignment="0" applyProtection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0" fontId="99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0" fontId="97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95" fillId="0" borderId="0" xfId="7" applyFont="1"/>
    <xf numFmtId="0" fontId="95" fillId="0" borderId="0" xfId="7" applyFont="1" applyAlignment="1">
      <alignment horizontal="left" wrapText="1"/>
    </xf>
    <xf numFmtId="0" fontId="95" fillId="0" borderId="0" xfId="7" applyFont="1" applyAlignment="1">
      <alignment horizontal="center"/>
    </xf>
    <xf numFmtId="0" fontId="95" fillId="0" borderId="0" xfId="7" applyFont="1" applyAlignment="1">
      <alignment horizontal="right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0" fontId="87" fillId="2" borderId="1" xfId="2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left" vertical="center" wrapText="1"/>
    </xf>
    <xf numFmtId="3" fontId="87" fillId="2" borderId="1" xfId="2" applyNumberFormat="1" applyFont="1" applyFill="1" applyBorder="1" applyAlignment="1">
      <alignment horizontal="center" vertical="center" wrapText="1"/>
    </xf>
    <xf numFmtId="3" fontId="87" fillId="2" borderId="1" xfId="3" applyNumberFormat="1" applyFont="1" applyFill="1" applyBorder="1" applyAlignment="1">
      <alignment horizontal="center" vertical="center" wrapText="1"/>
    </xf>
    <xf numFmtId="1" fontId="87" fillId="2" borderId="2" xfId="2" applyNumberFormat="1" applyFont="1" applyFill="1" applyBorder="1" applyAlignment="1">
      <alignment horizontal="center" vertical="center" wrapText="1"/>
    </xf>
    <xf numFmtId="1" fontId="87" fillId="2" borderId="3" xfId="2" applyNumberFormat="1" applyFont="1" applyFill="1" applyBorder="1" applyAlignment="1">
      <alignment horizontal="center" vertical="center" wrapText="1"/>
    </xf>
    <xf numFmtId="1" fontId="87" fillId="2" borderId="4" xfId="2" applyNumberFormat="1" applyFont="1" applyFill="1" applyBorder="1" applyAlignment="1">
      <alignment horizontal="center" vertical="center" wrapText="1"/>
    </xf>
    <xf numFmtId="0" fontId="1" fillId="0" borderId="0" xfId="231"/>
    <xf numFmtId="3" fontId="91" fillId="0" borderId="0" xfId="232" applyNumberFormat="1" applyFont="1" applyAlignment="1">
      <alignment horizontal="right" vertical="center"/>
    </xf>
    <xf numFmtId="0" fontId="98" fillId="0" borderId="0" xfId="232" applyFont="1" applyAlignment="1">
      <alignment horizontal="center"/>
    </xf>
    <xf numFmtId="0" fontId="98" fillId="0" borderId="0" xfId="232" applyFont="1" applyAlignment="1">
      <alignment horizontal="center"/>
    </xf>
    <xf numFmtId="0" fontId="1" fillId="0" borderId="0" xfId="232" applyAlignment="1">
      <alignment horizontal="center" vertical="center" wrapText="1"/>
    </xf>
    <xf numFmtId="0" fontId="90" fillId="0" borderId="2" xfId="232" applyFont="1" applyBorder="1" applyAlignment="1">
      <alignment horizontal="center" vertical="center" wrapText="1"/>
    </xf>
    <xf numFmtId="0" fontId="92" fillId="0" borderId="1" xfId="232" quotePrefix="1" applyFont="1" applyBorder="1" applyAlignment="1">
      <alignment horizontal="center" vertical="center" wrapText="1"/>
    </xf>
    <xf numFmtId="0" fontId="92" fillId="0" borderId="1" xfId="232" applyFont="1" applyBorder="1" applyAlignment="1">
      <alignment horizontal="center" vertical="center" wrapText="1"/>
    </xf>
    <xf numFmtId="4" fontId="92" fillId="0" borderId="1" xfId="232" applyNumberFormat="1" applyFont="1" applyBorder="1" applyAlignment="1">
      <alignment horizontal="left" vertical="center" wrapText="1"/>
    </xf>
    <xf numFmtId="1" fontId="92" fillId="0" borderId="1" xfId="232" applyNumberFormat="1" applyFont="1" applyBorder="1" applyAlignment="1">
      <alignment vertical="center" wrapText="1"/>
    </xf>
    <xf numFmtId="3" fontId="92" fillId="0" borderId="1" xfId="232" applyNumberFormat="1" applyFont="1" applyBorder="1" applyAlignment="1">
      <alignment vertical="center" wrapText="1"/>
    </xf>
    <xf numFmtId="0" fontId="93" fillId="0" borderId="0" xfId="232" applyFont="1" applyAlignment="1">
      <alignment horizontal="center" vertical="center" wrapText="1"/>
    </xf>
    <xf numFmtId="0" fontId="1" fillId="0" borderId="0" xfId="232"/>
    <xf numFmtId="1" fontId="1" fillId="0" borderId="0" xfId="232" applyNumberFormat="1" applyAlignment="1">
      <alignment horizontal="center"/>
    </xf>
    <xf numFmtId="0" fontId="1" fillId="0" borderId="0" xfId="232" applyAlignment="1">
      <alignment horizontal="left" wrapText="1"/>
    </xf>
    <xf numFmtId="0" fontId="1" fillId="0" borderId="0" xfId="232" applyAlignment="1">
      <alignment horizontal="center"/>
    </xf>
    <xf numFmtId="0" fontId="1" fillId="0" borderId="0" xfId="232" applyAlignment="1">
      <alignment horizontal="right"/>
    </xf>
    <xf numFmtId="0" fontId="1" fillId="0" borderId="0" xfId="232" applyAlignment="1">
      <alignment horizontal="left"/>
    </xf>
  </cellXfs>
  <cellStyles count="233">
    <cellStyle name="Millares 2" xfId="3" xr:uid="{00000000-0005-0000-0000-000000000000}"/>
    <cellStyle name="Millares 2 2" xfId="53" xr:uid="{00000000-0005-0000-0000-000001000000}"/>
    <cellStyle name="Moneda 10" xfId="103" xr:uid="{B56158E9-3237-4361-A06D-1311D1306BA0}"/>
    <cellStyle name="Moneda 11" xfId="106" xr:uid="{980CC29B-5139-480E-BEDB-81F1318D9AB8}"/>
    <cellStyle name="Moneda 12" xfId="109" xr:uid="{B0C7641A-4837-4EFC-8582-B5D0FBC4DEEC}"/>
    <cellStyle name="Moneda 13" xfId="112" xr:uid="{8D820784-05A8-4641-8680-00F7042CCA48}"/>
    <cellStyle name="Moneda 14" xfId="115" xr:uid="{04761694-C86E-42F4-934E-2CF8FCFF11CF}"/>
    <cellStyle name="Moneda 15" xfId="118" xr:uid="{EDB72F78-9509-4825-BCC4-990F3DBC802C}"/>
    <cellStyle name="Moneda 16" xfId="121" xr:uid="{A2525E0A-2779-4502-BFA6-CCED16ABD781}"/>
    <cellStyle name="Moneda 17" xfId="124" xr:uid="{928E249A-E488-45C9-9F7C-6F90E0C414B3}"/>
    <cellStyle name="Moneda 18" xfId="127" xr:uid="{4F202C60-A3DE-4A62-9369-3306C865F45B}"/>
    <cellStyle name="Moneda 19" xfId="130" xr:uid="{22EB58D7-A88C-4819-8311-A2D3FDC9057E}"/>
    <cellStyle name="Moneda 2" xfId="15" xr:uid="{00000000-0005-0000-0000-000002000000}"/>
    <cellStyle name="Moneda 2 10" xfId="47" xr:uid="{00000000-0005-0000-0000-000003000000}"/>
    <cellStyle name="Moneda 2 11" xfId="57" xr:uid="{00000000-0005-0000-0000-000004000000}"/>
    <cellStyle name="Moneda 2 12" xfId="61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3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88" xr:uid="{00000000-0005-0000-0000-00000E000000}"/>
    <cellStyle name="Moneda 2 21" xfId="170" xr:uid="{382C7C83-D0DD-4AEA-9C74-AC2937F0F330}"/>
    <cellStyle name="Moneda 2 22" xfId="180" xr:uid="{DCDD046F-218D-4373-9D2D-EF2EF2440212}"/>
    <cellStyle name="Moneda 2 23" xfId="189" xr:uid="{A6A1C573-8878-4B49-AFEB-B3EA5473472C}"/>
    <cellStyle name="Moneda 2 24" xfId="192" xr:uid="{E3A91FAF-996F-407D-AB4C-62BEB9DFAB15}"/>
    <cellStyle name="Moneda 2 25" xfId="196" xr:uid="{74CB9B90-C9EF-4225-82FA-34EF6BC8B8AB}"/>
    <cellStyle name="Moneda 2 26" xfId="199" xr:uid="{C39D7B94-2DDB-4148-AE23-2257573EB1E8}"/>
    <cellStyle name="Moneda 2 27" xfId="202" xr:uid="{97502690-C7AE-4C92-81B8-D8124035DAC0}"/>
    <cellStyle name="Moneda 2 3" xfId="21" xr:uid="{00000000-0005-0000-0000-00000F000000}"/>
    <cellStyle name="Moneda 2 4" xfId="24" xr:uid="{00000000-0005-0000-0000-000010000000}"/>
    <cellStyle name="Moneda 2 5" xfId="30" xr:uid="{00000000-0005-0000-0000-000011000000}"/>
    <cellStyle name="Moneda 2 6" xfId="33" xr:uid="{00000000-0005-0000-0000-000012000000}"/>
    <cellStyle name="Moneda 2 7" xfId="36" xr:uid="{00000000-0005-0000-0000-000013000000}"/>
    <cellStyle name="Moneda 2 8" xfId="39" xr:uid="{00000000-0005-0000-0000-000014000000}"/>
    <cellStyle name="Moneda 2 9" xfId="42" xr:uid="{00000000-0005-0000-0000-000015000000}"/>
    <cellStyle name="Moneda 20" xfId="133" xr:uid="{1BE71AAB-A74B-4E74-ACEB-D84F8AD47C11}"/>
    <cellStyle name="Moneda 21" xfId="136" xr:uid="{A03492CA-DA87-4039-8C93-A80F1C7E6230}"/>
    <cellStyle name="Moneda 22" xfId="139" xr:uid="{AF539D8F-DF5B-4A83-A469-E341BD918147}"/>
    <cellStyle name="Moneda 23" xfId="142" xr:uid="{C08F3DE2-AB2B-4AEA-A10A-1F41C4BD021D}"/>
    <cellStyle name="Moneda 24" xfId="145" xr:uid="{11C2A746-3D92-4EF8-8268-1A1F506DFE92}"/>
    <cellStyle name="Moneda 25" xfId="148" xr:uid="{7BD064FA-BC97-45DF-BCEC-F6A26EF57DCB}"/>
    <cellStyle name="Moneda 26" xfId="151" xr:uid="{14828453-E14B-4468-A894-AEE84BAE0AB2}"/>
    <cellStyle name="Moneda 27" xfId="154" xr:uid="{8AF5F82E-B7BF-4F19-966B-5B49B362933A}"/>
    <cellStyle name="Moneda 28" xfId="157" xr:uid="{4712E941-60B8-4E21-8387-09D39F52C444}"/>
    <cellStyle name="Moneda 29" xfId="160" xr:uid="{7F950412-24A4-46F7-8A39-3249ED6858E4}"/>
    <cellStyle name="Moneda 3" xfId="27" xr:uid="{00000000-0005-0000-0000-000016000000}"/>
    <cellStyle name="Moneda 30" xfId="163" xr:uid="{3FF060A7-395E-490B-A064-7623FCE76DDE}"/>
    <cellStyle name="Moneda 31" xfId="167" xr:uid="{7723BC40-85DF-4725-98CB-1653A69316F3}"/>
    <cellStyle name="Moneda 32" xfId="173" xr:uid="{AE4F96CC-D931-4A7B-B4D4-422FDB9DE2DD}"/>
    <cellStyle name="Moneda 33" xfId="177" xr:uid="{36B7E377-9F92-42F5-98B1-A71ED59AA933}"/>
    <cellStyle name="Moneda 34" xfId="183" xr:uid="{850E85DE-B744-4179-9534-106B43A8C339}"/>
    <cellStyle name="Moneda 35" xfId="186" xr:uid="{F06C25C5-873F-4748-A3D6-51EF84223B43}"/>
    <cellStyle name="Moneda 4" xfId="54" xr:uid="{00000000-0005-0000-0000-000017000000}"/>
    <cellStyle name="Moneda 5" xfId="70" xr:uid="{00000000-0005-0000-0000-000018000000}"/>
    <cellStyle name="Moneda 6" xfId="91" xr:uid="{00000000-0005-0000-0000-000019000000}"/>
    <cellStyle name="Moneda 7" xfId="94" xr:uid="{00000000-0005-0000-0000-00001A000000}"/>
    <cellStyle name="Moneda 8" xfId="97" xr:uid="{00000000-0005-0000-0000-00001B000000}"/>
    <cellStyle name="Moneda 9" xfId="100" xr:uid="{00000000-0005-0000-0000-00001C000000}"/>
    <cellStyle name="Normal" xfId="0" builtinId="0"/>
    <cellStyle name="Normal 2" xfId="60" xr:uid="{00000000-0005-0000-0000-00001E000000}"/>
    <cellStyle name="Normal 2 2" xfId="1" xr:uid="{00000000-0005-0000-0000-00001F000000}"/>
    <cellStyle name="Normal 2 2 10" xfId="26" xr:uid="{00000000-0005-0000-0000-000020000000}"/>
    <cellStyle name="Normal 2 2 11" xfId="29" xr:uid="{00000000-0005-0000-0000-000021000000}"/>
    <cellStyle name="Normal 2 2 12" xfId="32" xr:uid="{00000000-0005-0000-0000-000022000000}"/>
    <cellStyle name="Normal 2 2 13" xfId="35" xr:uid="{00000000-0005-0000-0000-000023000000}"/>
    <cellStyle name="Normal 2 2 14" xfId="38" xr:uid="{00000000-0005-0000-0000-000024000000}"/>
    <cellStyle name="Normal 2 2 15" xfId="41" xr:uid="{00000000-0005-0000-0000-000025000000}"/>
    <cellStyle name="Normal 2 2 16" xfId="46" xr:uid="{00000000-0005-0000-0000-000026000000}"/>
    <cellStyle name="Normal 2 2 17" xfId="49" xr:uid="{00000000-0005-0000-0000-000027000000}"/>
    <cellStyle name="Normal 2 2 18" xfId="51" xr:uid="{00000000-0005-0000-0000-000028000000}"/>
    <cellStyle name="Normal 2 2 19" xfId="56" xr:uid="{00000000-0005-0000-0000-000029000000}"/>
    <cellStyle name="Normal 2 2 2" xfId="4" xr:uid="{00000000-0005-0000-0000-00002A000000}"/>
    <cellStyle name="Normal 2 2 2 10" xfId="198" xr:uid="{3FED3379-D90B-4E3C-B723-576EA727B76F}"/>
    <cellStyle name="Normal 2 2 2 11" xfId="201" xr:uid="{D9C00B29-6B7A-4B0E-935B-D0BCFA104DB9}"/>
    <cellStyle name="Normal 2 2 2 12" xfId="204" xr:uid="{D8C0BEAA-E15E-47BE-9041-C7865F050692}"/>
    <cellStyle name="Normal 2 2 2 13" xfId="206" xr:uid="{05F65164-AAEE-46F1-BADD-3D243C25571F}"/>
    <cellStyle name="Normal 2 2 2 14" xfId="208" xr:uid="{A643D306-93AB-4D13-A68B-4EDEA0A8431E}"/>
    <cellStyle name="Normal 2 2 2 15" xfId="210" xr:uid="{0379C26B-CBD7-4FB1-A3AF-AA3A10ED2EF4}"/>
    <cellStyle name="Normal 2 2 2 16" xfId="212" xr:uid="{2EA5AE20-285A-4074-9C20-5B5E93555D22}"/>
    <cellStyle name="Normal 2 2 2 17" xfId="214" xr:uid="{C4AABC71-487D-412C-A658-6F7643A1EADB}"/>
    <cellStyle name="Normal 2 2 2 18" xfId="216" xr:uid="{E56D1AE6-58BC-45D4-AF20-E21CB0691A63}"/>
    <cellStyle name="Normal 2 2 2 19" xfId="218" xr:uid="{452E59A3-C9F1-4C6B-ADA6-75042F27BE85}"/>
    <cellStyle name="Normal 2 2 2 2" xfId="9" xr:uid="{00000000-0005-0000-0000-00002B000000}"/>
    <cellStyle name="Normal 2 2 2 20" xfId="220" xr:uid="{43A94306-1F9A-47C1-9EB4-40FCB42E5541}"/>
    <cellStyle name="Normal 2 2 2 21" xfId="222" xr:uid="{FA431607-3C78-4181-A762-6C18D81067DE}"/>
    <cellStyle name="Normal 2 2 2 22" xfId="224" xr:uid="{14D30D0B-2BB7-4884-BC1F-C5ACC3F697F1}"/>
    <cellStyle name="Normal 2 2 2 23" xfId="226" xr:uid="{CA3DEDFB-43ED-44D0-A3BF-C4B19F1AA139}"/>
    <cellStyle name="Normal 2 2 2 24" xfId="228" xr:uid="{651FAF63-722C-4848-A51C-6B0EBCC7FDE4}"/>
    <cellStyle name="Normal 2 2 2 25" xfId="230" xr:uid="{A0B4823F-60BB-4012-86CD-36CCB300C6E6}"/>
    <cellStyle name="Normal 2 2 2 26" xfId="232" xr:uid="{6A87B024-4926-442E-8F52-EDA40BE88564}"/>
    <cellStyle name="Normal 2 2 2 3" xfId="10" xr:uid="{00000000-0005-0000-0000-00002C000000}"/>
    <cellStyle name="Normal 2 2 2 4" xfId="11" xr:uid="{00000000-0005-0000-0000-00002D000000}"/>
    <cellStyle name="Normal 2 2 2 5" xfId="12" xr:uid="{00000000-0005-0000-0000-00002E000000}"/>
    <cellStyle name="Normal 2 2 2 6" xfId="44" xr:uid="{00000000-0005-0000-0000-00002F000000}"/>
    <cellStyle name="Normal 2 2 2 7" xfId="188" xr:uid="{CF879F17-772B-48AF-8893-28CA7306A377}"/>
    <cellStyle name="Normal 2 2 2 8" xfId="191" xr:uid="{B2F122A9-9F5B-43FF-AEBA-34D0363319A7}"/>
    <cellStyle name="Normal 2 2 2 9" xfId="194" xr:uid="{B84C2A00-AF2E-452A-989B-33B37A0D0A20}"/>
    <cellStyle name="Normal 2 2 20" xfId="59" xr:uid="{00000000-0005-0000-0000-000030000000}"/>
    <cellStyle name="Normal 2 2 21" xfId="63" xr:uid="{00000000-0005-0000-0000-000031000000}"/>
    <cellStyle name="Normal 2 2 22" xfId="66" xr:uid="{00000000-0005-0000-0000-000032000000}"/>
    <cellStyle name="Normal 2 2 23" xfId="69" xr:uid="{00000000-0005-0000-0000-000033000000}"/>
    <cellStyle name="Normal 2 2 24" xfId="72" xr:uid="{00000000-0005-0000-0000-000034000000}"/>
    <cellStyle name="Normal 2 2 25" xfId="75" xr:uid="{00000000-0005-0000-0000-000035000000}"/>
    <cellStyle name="Normal 2 2 26" xfId="78" xr:uid="{00000000-0005-0000-0000-000036000000}"/>
    <cellStyle name="Normal 2 2 27" xfId="81" xr:uid="{00000000-0005-0000-0000-000037000000}"/>
    <cellStyle name="Normal 2 2 28" xfId="84" xr:uid="{00000000-0005-0000-0000-000038000000}"/>
    <cellStyle name="Normal 2 2 29" xfId="87" xr:uid="{00000000-0005-0000-0000-000039000000}"/>
    <cellStyle name="Normal 2 2 3" xfId="5" xr:uid="{00000000-0005-0000-0000-00003A000000}"/>
    <cellStyle name="Normal 2 2 30" xfId="90" xr:uid="{00000000-0005-0000-0000-00003B000000}"/>
    <cellStyle name="Normal 2 2 31" xfId="93" xr:uid="{00000000-0005-0000-0000-00003C000000}"/>
    <cellStyle name="Normal 2 2 32" xfId="96" xr:uid="{00000000-0005-0000-0000-00003D000000}"/>
    <cellStyle name="Normal 2 2 33" xfId="99" xr:uid="{00000000-0005-0000-0000-00003E000000}"/>
    <cellStyle name="Normal 2 2 34" xfId="102" xr:uid="{A9DA6B0D-66C8-4E2D-B628-4AC853D8BDCE}"/>
    <cellStyle name="Normal 2 2 35" xfId="105" xr:uid="{297E4980-6E25-4CEC-B951-5C670B02E6BB}"/>
    <cellStyle name="Normal 2 2 36" xfId="108" xr:uid="{9913DD2C-7E97-47B7-8B44-226B60F010CF}"/>
    <cellStyle name="Normal 2 2 37" xfId="111" xr:uid="{696A0B1F-85EC-4C12-AAA0-7DF73D24F750}"/>
    <cellStyle name="Normal 2 2 38" xfId="114" xr:uid="{F6E0C3B6-5A5F-4AD9-ADA7-C84FA068D53A}"/>
    <cellStyle name="Normal 2 2 39" xfId="117" xr:uid="{717BB3AC-C946-46DC-9488-6BA5E0144534}"/>
    <cellStyle name="Normal 2 2 4" xfId="6" xr:uid="{00000000-0005-0000-0000-00003F000000}"/>
    <cellStyle name="Normal 2 2 40" xfId="120" xr:uid="{8F38B1E5-6925-4ED4-B90D-78F8EA3EB5B8}"/>
    <cellStyle name="Normal 2 2 41" xfId="123" xr:uid="{7F426A48-29FA-4DE3-AAA0-C97A13C8D31F}"/>
    <cellStyle name="Normal 2 2 42" xfId="126" xr:uid="{2EAA4EE2-407E-4877-8A83-66C0AA411183}"/>
    <cellStyle name="Normal 2 2 43" xfId="129" xr:uid="{17E13312-8D01-4E9C-B8ED-A341C4C01EA0}"/>
    <cellStyle name="Normal 2 2 44" xfId="132" xr:uid="{30F79A3E-0656-4D5F-AFE7-6E2696421BB0}"/>
    <cellStyle name="Normal 2 2 45" xfId="135" xr:uid="{77AAC0F3-9DF7-4BD5-B90F-5B045BED38EF}"/>
    <cellStyle name="Normal 2 2 46" xfId="138" xr:uid="{E0A61336-06E1-455F-B784-735A2F4F2DB6}"/>
    <cellStyle name="Normal 2 2 47" xfId="141" xr:uid="{350DE857-239A-412B-953B-968450BAADF6}"/>
    <cellStyle name="Normal 2 2 48" xfId="144" xr:uid="{ACC3F392-13B3-4021-AEA1-1286AC29A7CE}"/>
    <cellStyle name="Normal 2 2 49" xfId="147" xr:uid="{A73CD057-4D77-4F76-A214-5E820D39AA21}"/>
    <cellStyle name="Normal 2 2 5" xfId="8" xr:uid="{00000000-0005-0000-0000-000040000000}"/>
    <cellStyle name="Normal 2 2 50" xfId="150" xr:uid="{06D65EBB-BCAF-4160-96E1-D9045D826287}"/>
    <cellStyle name="Normal 2 2 51" xfId="153" xr:uid="{141EB7EC-1C28-4A97-B364-F3B299E0DBB8}"/>
    <cellStyle name="Normal 2 2 52" xfId="156" xr:uid="{85FE77D6-684A-420A-871D-A50EC8301CC1}"/>
    <cellStyle name="Normal 2 2 53" xfId="159" xr:uid="{195BB8C0-14E3-4F95-8329-534A2B587865}"/>
    <cellStyle name="Normal 2 2 54" xfId="162" xr:uid="{6046701E-FEBC-4F75-B727-B0A6B833AA3D}"/>
    <cellStyle name="Normal 2 2 55" xfId="165" xr:uid="{BD42CBFA-FF2D-4054-8BB0-3B62D2FB7B8F}"/>
    <cellStyle name="Normal 2 2 56" xfId="169" xr:uid="{B1AD18F6-AB8D-48F0-B44E-2B5C114A896C}"/>
    <cellStyle name="Normal 2 2 57" xfId="172" xr:uid="{39C75474-A646-426C-BDED-474BB387169C}"/>
    <cellStyle name="Normal 2 2 58" xfId="175" xr:uid="{7C29B5F3-57EB-4050-A0B9-EA4A06818551}"/>
    <cellStyle name="Normal 2 2 59" xfId="179" xr:uid="{DBC6FE06-BE4D-4800-A9D9-62DA89762231}"/>
    <cellStyle name="Normal 2 2 6" xfId="14" xr:uid="{00000000-0005-0000-0000-000041000000}"/>
    <cellStyle name="Normal 2 2 60" xfId="182" xr:uid="{82DDDD15-23C4-4AEC-8DB6-429E0BE56AFF}"/>
    <cellStyle name="Normal 2 2 61" xfId="185" xr:uid="{E3BC2C09-8994-451A-B7C0-4B02C043CB4C}"/>
    <cellStyle name="Normal 2 2 62" xfId="195" xr:uid="{4F9C3DEA-D83B-4B54-A5F9-B368404F0BBC}"/>
    <cellStyle name="Normal 2 2 7" xfId="17" xr:uid="{00000000-0005-0000-0000-000042000000}"/>
    <cellStyle name="Normal 2 2 8" xfId="20" xr:uid="{00000000-0005-0000-0000-000043000000}"/>
    <cellStyle name="Normal 2 2 9" xfId="23" xr:uid="{00000000-0005-0000-0000-000044000000}"/>
    <cellStyle name="Normal 2 3" xfId="168" xr:uid="{DF1168F8-3D2E-4158-9952-FF58D0F1A886}"/>
    <cellStyle name="Normal 2 4" xfId="176" xr:uid="{2B251C90-154A-4734-95E6-A14229520482}"/>
    <cellStyle name="Normal 3" xfId="166" xr:uid="{416EDD13-C11D-4080-8671-E594E324DCA4}"/>
    <cellStyle name="Normal 4 2" xfId="7" xr:uid="{00000000-0005-0000-0000-000045000000}"/>
    <cellStyle name="Normal 5" xfId="13" xr:uid="{00000000-0005-0000-0000-000046000000}"/>
    <cellStyle name="Normal 5 10" xfId="40" xr:uid="{00000000-0005-0000-0000-000047000000}"/>
    <cellStyle name="Normal 5 11" xfId="45" xr:uid="{00000000-0005-0000-0000-000048000000}"/>
    <cellStyle name="Normal 5 12" xfId="48" xr:uid="{00000000-0005-0000-0000-000049000000}"/>
    <cellStyle name="Normal 5 13" xfId="50" xr:uid="{00000000-0005-0000-0000-00004A000000}"/>
    <cellStyle name="Normal 5 14" xfId="55" xr:uid="{00000000-0005-0000-0000-00004B000000}"/>
    <cellStyle name="Normal 5 15" xfId="58" xr:uid="{00000000-0005-0000-0000-00004C000000}"/>
    <cellStyle name="Normal 5 16" xfId="62" xr:uid="{00000000-0005-0000-0000-00004D000000}"/>
    <cellStyle name="Normal 5 17" xfId="65" xr:uid="{00000000-0005-0000-0000-00004E000000}"/>
    <cellStyle name="Normal 5 18" xfId="68" xr:uid="{00000000-0005-0000-0000-00004F000000}"/>
    <cellStyle name="Normal 5 19" xfId="71" xr:uid="{00000000-0005-0000-0000-000050000000}"/>
    <cellStyle name="Normal 5 2" xfId="16" xr:uid="{00000000-0005-0000-0000-000051000000}"/>
    <cellStyle name="Normal 5 2 10" xfId="207" xr:uid="{14853EBA-34C4-4744-AF48-C9818A1526B1}"/>
    <cellStyle name="Normal 5 2 11" xfId="209" xr:uid="{46CF9365-EC7B-4846-BEBE-E9B94F0E1CC6}"/>
    <cellStyle name="Normal 5 2 12" xfId="211" xr:uid="{DA8C0229-E818-438C-9E95-1C03E858CF7E}"/>
    <cellStyle name="Normal 5 2 13" xfId="213" xr:uid="{D1321B62-F391-4487-BC7C-DB87A1237580}"/>
    <cellStyle name="Normal 5 2 14" xfId="215" xr:uid="{686BCF87-21CD-4989-9069-CCFE5BF0155B}"/>
    <cellStyle name="Normal 5 2 15" xfId="217" xr:uid="{11B15289-D5A4-4310-B178-7EF96F12FE6F}"/>
    <cellStyle name="Normal 5 2 16" xfId="219" xr:uid="{34859C57-40E8-4285-9904-E095470D7677}"/>
    <cellStyle name="Normal 5 2 17" xfId="221" xr:uid="{220A1FEF-F0E9-41B5-BF62-FEDB3949AEF1}"/>
    <cellStyle name="Normal 5 2 18" xfId="223" xr:uid="{8F3BB370-0BCC-422B-B908-D8591D81321C}"/>
    <cellStyle name="Normal 5 2 19" xfId="225" xr:uid="{A0A27AA0-24AD-470D-89C5-D265A12567C1}"/>
    <cellStyle name="Normal 5 2 2" xfId="43" xr:uid="{00000000-0005-0000-0000-000052000000}"/>
    <cellStyle name="Normal 5 2 20" xfId="227" xr:uid="{F07BC684-20CB-41EC-AD08-4F1EAE97F825}"/>
    <cellStyle name="Normal 5 2 21" xfId="229" xr:uid="{606AB257-EFFB-411D-AE3B-4C69B284C563}"/>
    <cellStyle name="Normal 5 2 22" xfId="231" xr:uid="{11837A6F-F32F-45C8-BC56-EDBFB9DC3B74}"/>
    <cellStyle name="Normal 5 2 3" xfId="187" xr:uid="{D09E3C11-706E-4840-B2CD-1FB57B712B78}"/>
    <cellStyle name="Normal 5 2 4" xfId="190" xr:uid="{13368597-77A1-4021-8B76-ADE366869AD1}"/>
    <cellStyle name="Normal 5 2 5" xfId="193" xr:uid="{C33D263E-5A6F-4CF5-8417-3982203791FE}"/>
    <cellStyle name="Normal 5 2 6" xfId="197" xr:uid="{34A85E60-39EC-4AC3-A313-C5361B97E96E}"/>
    <cellStyle name="Normal 5 2 7" xfId="200" xr:uid="{5A086942-C1B8-442C-8816-F4E823D66883}"/>
    <cellStyle name="Normal 5 2 8" xfId="203" xr:uid="{82268E8D-6797-45F0-9051-436F13D3E5EF}"/>
    <cellStyle name="Normal 5 2 9" xfId="205" xr:uid="{23C72DC7-E5B4-46F7-860F-0C91A64613AC}"/>
    <cellStyle name="Normal 5 20" xfId="74" xr:uid="{00000000-0005-0000-0000-000053000000}"/>
    <cellStyle name="Normal 5 21" xfId="77" xr:uid="{00000000-0005-0000-0000-000054000000}"/>
    <cellStyle name="Normal 5 22" xfId="80" xr:uid="{00000000-0005-0000-0000-000055000000}"/>
    <cellStyle name="Normal 5 23" xfId="83" xr:uid="{00000000-0005-0000-0000-000056000000}"/>
    <cellStyle name="Normal 5 24" xfId="86" xr:uid="{00000000-0005-0000-0000-000057000000}"/>
    <cellStyle name="Normal 5 25" xfId="89" xr:uid="{00000000-0005-0000-0000-000058000000}"/>
    <cellStyle name="Normal 5 26" xfId="92" xr:uid="{00000000-0005-0000-0000-000059000000}"/>
    <cellStyle name="Normal 5 27" xfId="95" xr:uid="{00000000-0005-0000-0000-00005A000000}"/>
    <cellStyle name="Normal 5 28" xfId="98" xr:uid="{00000000-0005-0000-0000-00005B000000}"/>
    <cellStyle name="Normal 5 29" xfId="101" xr:uid="{12CB193C-C01C-4A3D-AE96-A575696843D3}"/>
    <cellStyle name="Normal 5 3" xfId="19" xr:uid="{00000000-0005-0000-0000-00005C000000}"/>
    <cellStyle name="Normal 5 30" xfId="104" xr:uid="{5A97B861-6B6D-4874-B43E-7DA23CE840E8}"/>
    <cellStyle name="Normal 5 31" xfId="107" xr:uid="{12E939E7-7E20-43A7-BF5B-B5BCC2466CAD}"/>
    <cellStyle name="Normal 5 32" xfId="110" xr:uid="{7D5014CF-740E-4506-83C8-9AFDD4391ED8}"/>
    <cellStyle name="Normal 5 33" xfId="113" xr:uid="{5870191F-0360-4C29-91DC-E7EFC978FCAC}"/>
    <cellStyle name="Normal 5 34" xfId="116" xr:uid="{9710AEA2-46B4-450E-A292-9B2BE7475631}"/>
    <cellStyle name="Normal 5 35" xfId="119" xr:uid="{DB9601E0-9619-4965-86D4-2312E0D5F90E}"/>
    <cellStyle name="Normal 5 36" xfId="122" xr:uid="{0469396E-449C-400D-B754-E55056C12C0E}"/>
    <cellStyle name="Normal 5 37" xfId="125" xr:uid="{840F75C2-0D87-45A6-BD62-2AA7F29823D3}"/>
    <cellStyle name="Normal 5 38" xfId="128" xr:uid="{17BE1EDD-CBD6-436F-870D-1C7E73541659}"/>
    <cellStyle name="Normal 5 39" xfId="131" xr:uid="{503775A1-DF6F-4634-80C1-EC0469AAF69A}"/>
    <cellStyle name="Normal 5 4" xfId="22" xr:uid="{00000000-0005-0000-0000-00005D000000}"/>
    <cellStyle name="Normal 5 40" xfId="134" xr:uid="{DDDE4D5C-695B-4A8A-9099-9685C35FBE0F}"/>
    <cellStyle name="Normal 5 41" xfId="137" xr:uid="{EC6BF708-C7FA-455A-9EEA-74BAB547A7EC}"/>
    <cellStyle name="Normal 5 42" xfId="140" xr:uid="{E65690E8-53A1-4BD8-82CA-BB916A614EDF}"/>
    <cellStyle name="Normal 5 43" xfId="143" xr:uid="{95669D77-D821-40D1-802C-4808FEEB9AF5}"/>
    <cellStyle name="Normal 5 44" xfId="146" xr:uid="{E8B7F276-5E47-4947-BCE0-11E4BDA3B2CD}"/>
    <cellStyle name="Normal 5 45" xfId="149" xr:uid="{68D731D1-B273-462E-B830-B373A0C2AB69}"/>
    <cellStyle name="Normal 5 46" xfId="152" xr:uid="{4BA508DD-FF9F-494F-9D1C-E24594274FFD}"/>
    <cellStyle name="Normal 5 47" xfId="155" xr:uid="{E79E941C-EBC2-43A7-9E82-5AAA775DB90A}"/>
    <cellStyle name="Normal 5 48" xfId="158" xr:uid="{371F0FA0-AF8A-411C-A7BA-FA67BA3C9C45}"/>
    <cellStyle name="Normal 5 49" xfId="161" xr:uid="{079D0F4A-ABCF-40A4-A136-8D8B78E8C8C5}"/>
    <cellStyle name="Normal 5 5" xfId="25" xr:uid="{00000000-0005-0000-0000-00005E000000}"/>
    <cellStyle name="Normal 5 50" xfId="164" xr:uid="{4A633872-F8B4-4EF7-9D68-5919CB4C2A9D}"/>
    <cellStyle name="Normal 5 51" xfId="171" xr:uid="{C3644818-68E5-43C6-96CA-2CA6699C5E88}"/>
    <cellStyle name="Normal 5 52" xfId="174" xr:uid="{0D452862-F9F7-4CE9-BD69-9B693A9B01AA}"/>
    <cellStyle name="Normal 5 53" xfId="178" xr:uid="{E3207697-2C74-45DD-A72D-950123C3720C}"/>
    <cellStyle name="Normal 5 54" xfId="181" xr:uid="{76CE9F55-EA3A-4240-9140-E8897D7FD188}"/>
    <cellStyle name="Normal 5 55" xfId="184" xr:uid="{DD654CA1-1480-4541-B7EA-FF24B561F294}"/>
    <cellStyle name="Normal 5 6" xfId="28" xr:uid="{00000000-0005-0000-0000-00005F000000}"/>
    <cellStyle name="Normal 5 7" xfId="31" xr:uid="{00000000-0005-0000-0000-000060000000}"/>
    <cellStyle name="Normal 5 8" xfId="34" xr:uid="{00000000-0005-0000-0000-000061000000}"/>
    <cellStyle name="Normal 5 9" xfId="37" xr:uid="{00000000-0005-0000-0000-000062000000}"/>
    <cellStyle name="Normal 8" xfId="2" xr:uid="{00000000-0005-0000-0000-000063000000}"/>
    <cellStyle name="Normal 8 2" xfId="52" xr:uid="{00000000-0005-0000-0000-00006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1665FD57-9F0B-4D45-A82B-18C694B97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8DE14-07F7-40ED-A234-00A9481A96E9}">
  <dimension ref="A1:AD21"/>
  <sheetViews>
    <sheetView tabSelected="1" zoomScale="90" zoomScaleNormal="90" workbookViewId="0">
      <selection activeCell="A11" sqref="A11:AD4168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12</v>
      </c>
      <c r="B10" s="8" t="s">
        <v>41</v>
      </c>
      <c r="C10" s="8" t="s">
        <v>13</v>
      </c>
      <c r="D10" s="8" t="s">
        <v>14</v>
      </c>
      <c r="E10" s="8" t="s">
        <v>6</v>
      </c>
      <c r="F10" s="8" t="s">
        <v>15</v>
      </c>
      <c r="G10" s="8" t="s">
        <v>16</v>
      </c>
      <c r="H10" s="9" t="s">
        <v>17</v>
      </c>
      <c r="I10" s="10" t="s">
        <v>18</v>
      </c>
      <c r="J10" s="9" t="s">
        <v>7</v>
      </c>
      <c r="K10" s="9" t="s">
        <v>19</v>
      </c>
      <c r="L10" s="9" t="s">
        <v>20</v>
      </c>
      <c r="M10" s="9" t="s">
        <v>21</v>
      </c>
      <c r="N10" s="9" t="s">
        <v>22</v>
      </c>
      <c r="O10" s="11" t="s">
        <v>23</v>
      </c>
      <c r="P10" s="9" t="s">
        <v>24</v>
      </c>
      <c r="Q10" s="11" t="s">
        <v>25</v>
      </c>
      <c r="R10" s="12" t="s">
        <v>26</v>
      </c>
      <c r="S10" s="12" t="s">
        <v>27</v>
      </c>
      <c r="T10" s="12" t="s">
        <v>28</v>
      </c>
      <c r="U10" s="12" t="s">
        <v>29</v>
      </c>
      <c r="V10" s="12" t="s">
        <v>30</v>
      </c>
      <c r="W10" s="12" t="s">
        <v>31</v>
      </c>
      <c r="X10" s="12" t="s">
        <v>32</v>
      </c>
      <c r="Y10" s="12" t="s">
        <v>33</v>
      </c>
      <c r="Z10" s="12" t="s">
        <v>34</v>
      </c>
      <c r="AA10" s="12" t="s">
        <v>35</v>
      </c>
      <c r="AB10" s="12" t="s">
        <v>36</v>
      </c>
      <c r="AC10" s="12" t="s">
        <v>37</v>
      </c>
      <c r="AD10" s="12" t="s">
        <v>38</v>
      </c>
    </row>
    <row r="11" spans="1:30" s="27" customFormat="1" ht="27.6" x14ac:dyDescent="0.25">
      <c r="A11" s="21" t="s">
        <v>8</v>
      </c>
      <c r="B11" s="21" t="s">
        <v>2</v>
      </c>
      <c r="C11" s="21" t="s">
        <v>2</v>
      </c>
      <c r="D11" s="22" t="s">
        <v>0</v>
      </c>
      <c r="E11" s="23" t="s">
        <v>1</v>
      </c>
      <c r="F11" s="22" t="s">
        <v>43</v>
      </c>
      <c r="G11" s="23" t="s">
        <v>44</v>
      </c>
      <c r="H11" s="5" t="s">
        <v>45</v>
      </c>
      <c r="I11" s="24" t="s">
        <v>46</v>
      </c>
      <c r="J11" s="5" t="s">
        <v>47</v>
      </c>
      <c r="K11" s="25" t="s">
        <v>48</v>
      </c>
      <c r="L11" s="26" t="s">
        <v>49</v>
      </c>
      <c r="M11" s="6" t="s">
        <v>10</v>
      </c>
      <c r="N11" s="7" t="s">
        <v>9</v>
      </c>
      <c r="O11" s="26">
        <v>1</v>
      </c>
      <c r="P11" s="26">
        <v>936</v>
      </c>
      <c r="Q11" s="26" t="s">
        <v>50</v>
      </c>
      <c r="R11" s="26">
        <v>936</v>
      </c>
      <c r="S11" s="26">
        <v>936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8</v>
      </c>
      <c r="B12" s="21" t="s">
        <v>2</v>
      </c>
      <c r="C12" s="21" t="s">
        <v>2</v>
      </c>
      <c r="D12" s="22" t="s">
        <v>0</v>
      </c>
      <c r="E12" s="23" t="s">
        <v>1</v>
      </c>
      <c r="F12" s="22" t="s">
        <v>43</v>
      </c>
      <c r="G12" s="23" t="s">
        <v>44</v>
      </c>
      <c r="H12" s="5" t="s">
        <v>45</v>
      </c>
      <c r="I12" s="24" t="s">
        <v>46</v>
      </c>
      <c r="J12" s="5" t="s">
        <v>47</v>
      </c>
      <c r="K12" s="25" t="s">
        <v>51</v>
      </c>
      <c r="L12" s="26" t="s">
        <v>49</v>
      </c>
      <c r="M12" s="6" t="s">
        <v>10</v>
      </c>
      <c r="N12" s="7" t="s">
        <v>9</v>
      </c>
      <c r="O12" s="26">
        <v>1</v>
      </c>
      <c r="P12" s="26">
        <v>64</v>
      </c>
      <c r="Q12" s="26" t="s">
        <v>50</v>
      </c>
      <c r="R12" s="26">
        <v>64</v>
      </c>
      <c r="S12" s="26">
        <v>64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8</v>
      </c>
      <c r="B13" s="21" t="s">
        <v>2</v>
      </c>
      <c r="C13" s="21" t="s">
        <v>2</v>
      </c>
      <c r="D13" s="22" t="s">
        <v>0</v>
      </c>
      <c r="E13" s="23" t="s">
        <v>52</v>
      </c>
      <c r="F13" s="22" t="s">
        <v>53</v>
      </c>
      <c r="G13" s="23" t="s">
        <v>54</v>
      </c>
      <c r="H13" s="5" t="s">
        <v>55</v>
      </c>
      <c r="I13" s="24" t="s">
        <v>56</v>
      </c>
      <c r="J13" s="5" t="s">
        <v>47</v>
      </c>
      <c r="K13" s="25" t="s">
        <v>57</v>
      </c>
      <c r="L13" s="26" t="s">
        <v>58</v>
      </c>
      <c r="M13" s="6" t="s">
        <v>40</v>
      </c>
      <c r="N13" s="7" t="s">
        <v>9</v>
      </c>
      <c r="O13" s="26">
        <v>1</v>
      </c>
      <c r="P13" s="26">
        <v>59092</v>
      </c>
      <c r="Q13" s="26" t="s">
        <v>59</v>
      </c>
      <c r="R13" s="26">
        <v>59092</v>
      </c>
      <c r="S13" s="26">
        <v>0</v>
      </c>
      <c r="T13" s="26">
        <v>59092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41.4" x14ac:dyDescent="0.25">
      <c r="A14" s="21" t="s">
        <v>8</v>
      </c>
      <c r="B14" s="21" t="s">
        <v>2</v>
      </c>
      <c r="C14" s="21" t="s">
        <v>2</v>
      </c>
      <c r="D14" s="22" t="s">
        <v>0</v>
      </c>
      <c r="E14" s="23" t="s">
        <v>52</v>
      </c>
      <c r="F14" s="22" t="s">
        <v>53</v>
      </c>
      <c r="G14" s="23" t="s">
        <v>54</v>
      </c>
      <c r="H14" s="5" t="s">
        <v>55</v>
      </c>
      <c r="I14" s="24" t="s">
        <v>56</v>
      </c>
      <c r="J14" s="5" t="s">
        <v>47</v>
      </c>
      <c r="K14" s="25" t="s">
        <v>60</v>
      </c>
      <c r="L14" s="26" t="s">
        <v>58</v>
      </c>
      <c r="M14" s="6" t="s">
        <v>40</v>
      </c>
      <c r="N14" s="7" t="s">
        <v>9</v>
      </c>
      <c r="O14" s="26">
        <v>1</v>
      </c>
      <c r="P14" s="26">
        <v>73109</v>
      </c>
      <c r="Q14" s="26" t="s">
        <v>59</v>
      </c>
      <c r="R14" s="26">
        <v>73109</v>
      </c>
      <c r="S14" s="26">
        <v>0</v>
      </c>
      <c r="T14" s="26">
        <v>0</v>
      </c>
      <c r="U14" s="26">
        <v>0</v>
      </c>
      <c r="V14" s="26">
        <v>73109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41.4" x14ac:dyDescent="0.25">
      <c r="A15" s="21" t="s">
        <v>8</v>
      </c>
      <c r="B15" s="21" t="s">
        <v>2</v>
      </c>
      <c r="C15" s="21" t="s">
        <v>2</v>
      </c>
      <c r="D15" s="22" t="s">
        <v>0</v>
      </c>
      <c r="E15" s="23" t="s">
        <v>52</v>
      </c>
      <c r="F15" s="22" t="s">
        <v>53</v>
      </c>
      <c r="G15" s="23" t="s">
        <v>54</v>
      </c>
      <c r="H15" s="5" t="s">
        <v>55</v>
      </c>
      <c r="I15" s="24" t="s">
        <v>56</v>
      </c>
      <c r="J15" s="5" t="s">
        <v>47</v>
      </c>
      <c r="K15" s="25" t="s">
        <v>61</v>
      </c>
      <c r="L15" s="26" t="s">
        <v>58</v>
      </c>
      <c r="M15" s="6" t="s">
        <v>40</v>
      </c>
      <c r="N15" s="7" t="s">
        <v>9</v>
      </c>
      <c r="O15" s="26">
        <v>1</v>
      </c>
      <c r="P15" s="26">
        <v>59092</v>
      </c>
      <c r="Q15" s="26" t="s">
        <v>59</v>
      </c>
      <c r="R15" s="26">
        <v>59092</v>
      </c>
      <c r="S15" s="26">
        <v>0</v>
      </c>
      <c r="T15" s="26">
        <v>0</v>
      </c>
      <c r="U15" s="26">
        <v>59092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7" spans="1:30" s="1" customFormat="1" x14ac:dyDescent="0.25">
      <c r="A17" s="13" t="s">
        <v>11</v>
      </c>
      <c r="B17" s="14"/>
      <c r="C17" s="14"/>
      <c r="D17" s="14"/>
      <c r="E17" s="14"/>
      <c r="F17" s="14"/>
      <c r="G17" s="14"/>
      <c r="H17" s="14"/>
      <c r="I17" s="15"/>
      <c r="K17" s="2"/>
      <c r="L17" s="3"/>
      <c r="M17" s="3"/>
      <c r="O17" s="4"/>
      <c r="R17" s="12">
        <f t="shared" ref="R17:AD17" si="0">SUM(R11:R16)</f>
        <v>192293</v>
      </c>
      <c r="S17" s="12">
        <f t="shared" si="0"/>
        <v>1000</v>
      </c>
      <c r="T17" s="12">
        <f t="shared" si="0"/>
        <v>59092</v>
      </c>
      <c r="U17" s="12">
        <f t="shared" si="0"/>
        <v>59092</v>
      </c>
      <c r="V17" s="12">
        <f t="shared" si="0"/>
        <v>73109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</row>
    <row r="18" spans="1:30" s="28" customFormat="1" x14ac:dyDescent="0.3">
      <c r="H18" s="29"/>
      <c r="I18" s="30"/>
      <c r="K18" s="30"/>
      <c r="L18" s="31"/>
      <c r="M18" s="31"/>
      <c r="O18" s="32"/>
      <c r="Q18" s="33"/>
    </row>
    <row r="19" spans="1:30" s="28" customFormat="1" x14ac:dyDescent="0.3">
      <c r="H19" s="29"/>
      <c r="I19" s="30"/>
      <c r="K19" s="30"/>
      <c r="L19" s="31"/>
      <c r="M19" s="31"/>
      <c r="O19" s="32"/>
      <c r="Q19" s="33"/>
    </row>
    <row r="20" spans="1:30" s="28" customFormat="1" x14ac:dyDescent="0.3">
      <c r="A20" s="13" t="s">
        <v>39</v>
      </c>
      <c r="B20" s="14"/>
      <c r="C20" s="14"/>
      <c r="D20" s="14"/>
      <c r="E20" s="14"/>
      <c r="F20" s="14"/>
      <c r="G20" s="14"/>
      <c r="H20" s="14"/>
      <c r="I20" s="15"/>
      <c r="K20" s="30"/>
      <c r="L20" s="31"/>
      <c r="M20" s="31"/>
      <c r="O20" s="32"/>
      <c r="Q20" s="33"/>
    </row>
    <row r="21" spans="1:30" s="28" customFormat="1" x14ac:dyDescent="0.3">
      <c r="H21" s="29"/>
      <c r="I21" s="30"/>
      <c r="K21" s="30"/>
      <c r="L21" s="31"/>
      <c r="M21" s="31"/>
      <c r="O21" s="32"/>
      <c r="Q21" s="33"/>
    </row>
  </sheetData>
  <mergeCells count="3">
    <mergeCell ref="A7:AA7"/>
    <mergeCell ref="A17:I17"/>
    <mergeCell ref="A20:I20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OF14</vt:lpstr>
      <vt:lpstr>'OF14'!Títulos_a_imprimir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2024-02-23T00:20:37Z</dcterms:modified>
</cp:coreProperties>
</file>