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ECC78EBF-4C7A-4BF8-9E7C-0DBF458F64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11" sheetId="9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'OF11'!$A$10:$AD$36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'OF11'!$10:$10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38" i="99" l="1"/>
  <c r="AC38" i="99"/>
  <c r="AB38" i="99"/>
  <c r="AA38" i="99"/>
  <c r="Z38" i="99"/>
  <c r="Y38" i="99"/>
  <c r="X38" i="99"/>
  <c r="W38" i="99"/>
  <c r="V38" i="99"/>
  <c r="U38" i="99"/>
  <c r="T38" i="99"/>
  <c r="S38" i="99"/>
  <c r="R38" i="99"/>
</calcChain>
</file>

<file path=xl/sharedStrings.xml><?xml version="1.0" encoding="utf-8"?>
<sst xmlns="http://schemas.openxmlformats.org/spreadsheetml/2006/main" count="426" uniqueCount="84">
  <si>
    <t>OF11</t>
  </si>
  <si>
    <t>R005</t>
  </si>
  <si>
    <t>001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</si>
  <si>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</si>
  <si>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</si>
  <si>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</si>
  <si>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</si>
  <si>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</si>
  <si>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</si>
  <si>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ANUAL</t>
  </si>
  <si>
    <t>PLURIANUAL</t>
  </si>
  <si>
    <t>R011</t>
  </si>
  <si>
    <t>SERVICIO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</si>
  <si>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</si>
  <si>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</si>
  <si>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</si>
  <si>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</si>
  <si>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</si>
  <si>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</si>
  <si>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</si>
  <si>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</si>
  <si>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</si>
  <si>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</si>
  <si>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</si>
  <si>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</si>
  <si>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</si>
  <si>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</si>
  <si>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</si>
  <si>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</si>
  <si>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</si>
  <si>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</si>
  <si>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</si>
  <si>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</si>
  <si>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</si>
  <si>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</si>
  <si>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</si>
  <si>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</si>
  <si>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</si>
  <si>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</si>
  <si>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</si>
  <si>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</si>
  <si>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</si>
  <si>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INE/110/2022</t>
  </si>
  <si>
    <t>SERVICIOS DE CONDUCCIÓN DE SEÑALES ANALÓGICAS Y DIGITALES</t>
  </si>
  <si>
    <t>OTRAS ASESORÍAS PARA LA OPERACIÓN DE PROGRAMAS</t>
  </si>
  <si>
    <t>R112410</t>
  </si>
  <si>
    <t>INE/COTEPE/002/2023</t>
  </si>
  <si>
    <t>INE/COTEPE/005/2023</t>
  </si>
  <si>
    <t>INE/COTEPE/001/2023</t>
  </si>
  <si>
    <t>INE/COTEPE/003/2023</t>
  </si>
  <si>
    <t>INE/COTEPE/008/2023</t>
  </si>
  <si>
    <t>INE/COTEPE/006/2023</t>
  </si>
  <si>
    <t>INE/COTEPE/007/2023</t>
  </si>
  <si>
    <t>INE/COTEPE/009/2023</t>
  </si>
  <si>
    <t>INE/COTEPE/004/2023</t>
  </si>
  <si>
    <t>SERVICIOS DE VIGILANCIA</t>
  </si>
  <si>
    <t>UR Presupuesta</t>
  </si>
  <si>
    <t>Programa Anual de Adquisiciones, Arrendamientos y Servicios del INE  2024 (PAAASINE) Enero de Oficinas Centrales</t>
  </si>
  <si>
    <t>040</t>
  </si>
  <si>
    <t>B16PC02</t>
  </si>
  <si>
    <t>31602</t>
  </si>
  <si>
    <t>SERVICIOS DE TELECOMUNICACIONES</t>
  </si>
  <si>
    <t xml:space="preserve"> </t>
  </si>
  <si>
    <t>RENTA DE EQUIPOS DE CONDUCCION DE SENAL ANALOGICA Y DIGITAL.</t>
  </si>
  <si>
    <t>TV DIGITAL</t>
  </si>
  <si>
    <t>SOLO PARA TRAMITE DE PAGO</t>
  </si>
  <si>
    <t>SERVICIO DE CONDUCCION DE SENAL ANALOGICA Y DIGITAL SKY</t>
  </si>
  <si>
    <t>021</t>
  </si>
  <si>
    <t>B09PC01</t>
  </si>
  <si>
    <t>31701</t>
  </si>
  <si>
    <t>SERVICIOS TELECOMUNICACIONES</t>
  </si>
  <si>
    <t>ADJUDICACION DIRECTA POR EXC LP</t>
  </si>
  <si>
    <t>SERVICIOS INTEGRALES DE TELECOMUNICACIONES Y SEGURIDAD PARA LA RED INE</t>
  </si>
  <si>
    <t>SERVICIOS INTEGRALES DE TELECOMUNICACIONES Y SEGURIDAD PARA LA RED INE.</t>
  </si>
  <si>
    <t>080</t>
  </si>
  <si>
    <t>33104</t>
  </si>
  <si>
    <t>OTRAS ASESORIAS PARA LA OPERACION DE PROGRAMAS</t>
  </si>
  <si>
    <t>ART. 1 DEL REGLAMENTO DE ADQUISICIONES</t>
  </si>
  <si>
    <t>INE/COTEPE/010/2023</t>
  </si>
  <si>
    <t>052</t>
  </si>
  <si>
    <t>B16PC05</t>
  </si>
  <si>
    <t>33801</t>
  </si>
  <si>
    <t>SERVICIO DE SEGURIDAD Y VIGILANCIA INTRAMUROS PARA RESGUARDAR LOS BIENES, HUMANOS Y MATERIALES EN EL INMUEBLE QUE OCUPA EL INSTITUTO NACIONAL ELECTORAL (INE) EN EL CENTRO DE COMPUTO Y RESGUARDO DOCUMENTAL CECYRD EN LA CIUDAD DE PACHUCA, HGO</t>
  </si>
  <si>
    <t>INE/DJ/302/2023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</si>
</sst>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104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3">
    <xf numFmtId="0" fontId="0" fillId="0" borderId="0"/>
    <xf numFmtId="0" fontId="89" fillId="0" borderId="0"/>
    <xf numFmtId="0" fontId="92" fillId="0" borderId="0"/>
    <xf numFmtId="43" fontId="91" fillId="0" borderId="0" applyNumberFormat="0" applyFill="0" applyBorder="0" applyAlignment="0" applyProtection="0"/>
    <xf numFmtId="0" fontId="88" fillId="0" borderId="0"/>
    <xf numFmtId="0" fontId="87" fillId="0" borderId="0"/>
    <xf numFmtId="0" fontId="86" fillId="0" borderId="0"/>
    <xf numFmtId="0" fontId="91" fillId="0" borderId="0"/>
    <xf numFmtId="0" fontId="85" fillId="0" borderId="0"/>
    <xf numFmtId="0" fontId="84" fillId="0" borderId="0"/>
    <xf numFmtId="0" fontId="83" fillId="0" borderId="0"/>
    <xf numFmtId="0" fontId="82" fillId="0" borderId="0"/>
    <xf numFmtId="0" fontId="81" fillId="0" borderId="0"/>
    <xf numFmtId="0" fontId="80" fillId="0" borderId="0"/>
    <xf numFmtId="0" fontId="80" fillId="0" borderId="0"/>
    <xf numFmtId="44" fontId="80" fillId="0" borderId="0" applyFont="0" applyFill="0" applyBorder="0" applyAlignment="0" applyProtection="0"/>
    <xf numFmtId="0" fontId="79" fillId="0" borderId="0"/>
    <xf numFmtId="0" fontId="79" fillId="0" borderId="0"/>
    <xf numFmtId="44" fontId="79" fillId="0" borderId="0" applyFont="0" applyFill="0" applyBorder="0" applyAlignment="0" applyProtection="0"/>
    <xf numFmtId="0" fontId="78" fillId="0" borderId="0"/>
    <xf numFmtId="0" fontId="78" fillId="0" borderId="0"/>
    <xf numFmtId="44" fontId="78" fillId="0" borderId="0" applyFont="0" applyFill="0" applyBorder="0" applyAlignment="0" applyProtection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164" fontId="97" fillId="0" borderId="0" applyAlignment="0"/>
    <xf numFmtId="0" fontId="73" fillId="0" borderId="0"/>
    <xf numFmtId="0" fontId="73" fillId="0" borderId="0"/>
    <xf numFmtId="44" fontId="73" fillId="0" borderId="0" applyFont="0" applyFill="0" applyBorder="0" applyAlignment="0" applyProtection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164" fontId="97" fillId="0" borderId="0" applyAlignment="0"/>
    <xf numFmtId="0" fontId="68" fillId="0" borderId="0"/>
    <xf numFmtId="0" fontId="68" fillId="0" borderId="0"/>
    <xf numFmtId="0" fontId="67" fillId="0" borderId="0"/>
    <xf numFmtId="0" fontId="67" fillId="0" borderId="0"/>
    <xf numFmtId="44" fontId="67" fillId="0" borderId="0" applyFont="0" applyFill="0" applyBorder="0" applyAlignment="0" applyProtection="0"/>
    <xf numFmtId="0" fontId="66" fillId="0" borderId="0"/>
    <xf numFmtId="0" fontId="66" fillId="0" borderId="0"/>
    <xf numFmtId="0" fontId="65" fillId="0" borderId="0"/>
    <xf numFmtId="0" fontId="65" fillId="0" borderId="0"/>
    <xf numFmtId="0" fontId="92" fillId="0" borderId="0"/>
    <xf numFmtId="43" fontId="91" fillId="0" borderId="0" applyNumberFormat="0" applyFill="0" applyBorder="0" applyAlignment="0" applyProtection="0"/>
    <xf numFmtId="44" fontId="65" fillId="0" borderId="0" applyFont="0" applyFill="0" applyBorder="0" applyAlignment="0" applyProtection="0"/>
    <xf numFmtId="0" fontId="64" fillId="0" borderId="0"/>
    <xf numFmtId="0" fontId="64" fillId="0" borderId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0" fontId="99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0" fontId="100" fillId="0" borderId="0"/>
    <xf numFmtId="44" fontId="27" fillId="0" borderId="0" applyFont="0" applyFill="0" applyBorder="0" applyAlignment="0" applyProtection="0"/>
    <xf numFmtId="0" fontId="101" fillId="0" borderId="0"/>
    <xf numFmtId="0" fontId="26" fillId="0" borderId="0"/>
    <xf numFmtId="44" fontId="101" fillId="0" borderId="0" applyFont="0" applyFill="0" applyBorder="0" applyAlignment="0" applyProtection="0"/>
    <xf numFmtId="0" fontId="25" fillId="0" borderId="0"/>
    <xf numFmtId="0" fontId="25" fillId="0" borderId="0"/>
    <xf numFmtId="0" fontId="100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0" fontId="103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0" fontId="100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98" fillId="0" borderId="0" xfId="7" applyFont="1"/>
    <xf numFmtId="0" fontId="98" fillId="0" borderId="0" xfId="7" applyFont="1" applyAlignment="1">
      <alignment horizontal="left" wrapText="1"/>
    </xf>
    <xf numFmtId="0" fontId="98" fillId="0" borderId="0" xfId="7" applyFont="1" applyAlignment="1">
      <alignment horizontal="center"/>
    </xf>
    <xf numFmtId="0" fontId="98" fillId="0" borderId="0" xfId="7" applyFont="1" applyAlignment="1">
      <alignment horizontal="right"/>
    </xf>
    <xf numFmtId="1" fontId="96" fillId="0" borderId="1" xfId="2" applyNumberFormat="1" applyFont="1" applyBorder="1" applyAlignment="1">
      <alignment horizontal="left" vertical="center" wrapText="1"/>
    </xf>
    <xf numFmtId="1" fontId="96" fillId="0" borderId="1" xfId="2" applyNumberFormat="1" applyFont="1" applyBorder="1" applyAlignment="1">
      <alignment horizontal="center" vertical="center" wrapText="1"/>
    </xf>
    <xf numFmtId="3" fontId="96" fillId="0" borderId="1" xfId="2" applyNumberFormat="1" applyFont="1" applyBorder="1" applyAlignment="1">
      <alignment horizontal="right" vertical="center" wrapText="1"/>
    </xf>
    <xf numFmtId="0" fontId="90" fillId="2" borderId="1" xfId="2" applyFont="1" applyFill="1" applyBorder="1" applyAlignment="1">
      <alignment horizontal="center" vertical="center" wrapText="1"/>
    </xf>
    <xf numFmtId="1" fontId="90" fillId="2" borderId="1" xfId="2" applyNumberFormat="1" applyFont="1" applyFill="1" applyBorder="1" applyAlignment="1">
      <alignment horizontal="center" vertical="center" wrapText="1"/>
    </xf>
    <xf numFmtId="1" fontId="90" fillId="2" borderId="1" xfId="2" applyNumberFormat="1" applyFont="1" applyFill="1" applyBorder="1" applyAlignment="1">
      <alignment horizontal="left" vertical="center" wrapText="1"/>
    </xf>
    <xf numFmtId="3" fontId="90" fillId="2" borderId="1" xfId="2" applyNumberFormat="1" applyFont="1" applyFill="1" applyBorder="1" applyAlignment="1">
      <alignment horizontal="center" vertical="center" wrapText="1"/>
    </xf>
    <xf numFmtId="3" fontId="90" fillId="2" borderId="1" xfId="3" applyNumberFormat="1" applyFont="1" applyFill="1" applyBorder="1" applyAlignment="1">
      <alignment horizontal="center" vertical="center" wrapText="1"/>
    </xf>
    <xf numFmtId="1" fontId="90" fillId="2" borderId="2" xfId="2" applyNumberFormat="1" applyFont="1" applyFill="1" applyBorder="1" applyAlignment="1">
      <alignment horizontal="center" vertical="center" wrapText="1"/>
    </xf>
    <xf numFmtId="1" fontId="90" fillId="2" borderId="3" xfId="2" applyNumberFormat="1" applyFont="1" applyFill="1" applyBorder="1" applyAlignment="1">
      <alignment horizontal="center" vertical="center" wrapText="1"/>
    </xf>
    <xf numFmtId="1" fontId="90" fillId="2" borderId="4" xfId="2" applyNumberFormat="1" applyFont="1" applyFill="1" applyBorder="1" applyAlignment="1">
      <alignment horizontal="center" vertical="center" wrapText="1"/>
    </xf>
    <xf numFmtId="0" fontId="1" fillId="0" borderId="0" xfId="241"/>
    <xf numFmtId="3" fontId="94" fillId="0" borderId="0" xfId="242" applyNumberFormat="1" applyFont="1" applyAlignment="1">
      <alignment horizontal="right" vertical="center"/>
    </xf>
    <xf numFmtId="0" fontId="102" fillId="0" borderId="0" xfId="242" applyFont="1" applyAlignment="1">
      <alignment horizontal="center"/>
    </xf>
    <xf numFmtId="0" fontId="102" fillId="0" borderId="0" xfId="242" applyFont="1" applyAlignment="1">
      <alignment horizontal="center"/>
    </xf>
    <xf numFmtId="0" fontId="1" fillId="0" borderId="0" xfId="242" applyAlignment="1">
      <alignment horizontal="center" vertical="center" wrapText="1"/>
    </xf>
    <xf numFmtId="0" fontId="93" fillId="0" borderId="2" xfId="242" applyFont="1" applyBorder="1" applyAlignment="1">
      <alignment horizontal="center" vertical="center" wrapText="1"/>
    </xf>
    <xf numFmtId="0" fontId="95" fillId="0" borderId="1" xfId="242" quotePrefix="1" applyFont="1" applyBorder="1" applyAlignment="1">
      <alignment horizontal="center" vertical="center" wrapText="1"/>
    </xf>
    <xf numFmtId="0" fontId="95" fillId="0" borderId="1" xfId="242" applyFont="1" applyBorder="1" applyAlignment="1">
      <alignment horizontal="center" vertical="center" wrapText="1"/>
    </xf>
    <xf numFmtId="4" fontId="95" fillId="0" borderId="1" xfId="242" applyNumberFormat="1" applyFont="1" applyBorder="1" applyAlignment="1">
      <alignment horizontal="left" vertical="center" wrapText="1"/>
    </xf>
    <xf numFmtId="1" fontId="95" fillId="0" borderId="1" xfId="242" applyNumberFormat="1" applyFont="1" applyBorder="1" applyAlignment="1">
      <alignment vertical="center" wrapText="1"/>
    </xf>
    <xf numFmtId="3" fontId="95" fillId="0" borderId="1" xfId="242" applyNumberFormat="1" applyFont="1" applyBorder="1" applyAlignment="1">
      <alignment vertical="center" wrapText="1"/>
    </xf>
    <xf numFmtId="0" fontId="96" fillId="0" borderId="0" xfId="242" applyFont="1" applyAlignment="1">
      <alignment horizontal="center" vertical="center" wrapText="1"/>
    </xf>
    <xf numFmtId="0" fontId="1" fillId="0" borderId="0" xfId="242"/>
    <xf numFmtId="1" fontId="1" fillId="0" borderId="0" xfId="242" applyNumberFormat="1" applyAlignment="1">
      <alignment horizontal="center"/>
    </xf>
    <xf numFmtId="0" fontId="1" fillId="0" borderId="0" xfId="242" applyAlignment="1">
      <alignment horizontal="left" wrapText="1"/>
    </xf>
    <xf numFmtId="0" fontId="1" fillId="0" borderId="0" xfId="242" applyAlignment="1">
      <alignment horizontal="center"/>
    </xf>
    <xf numFmtId="0" fontId="1" fillId="0" borderId="0" xfId="242" applyAlignment="1">
      <alignment horizontal="right"/>
    </xf>
    <xf numFmtId="0" fontId="1" fillId="0" borderId="0" xfId="242" applyAlignment="1">
      <alignment horizontal="left"/>
    </xf>
  </cellXfs>
  <cellStyles count="243">
    <cellStyle name="Millares 2" xfId="3" xr:uid="{00000000-0005-0000-0000-000000000000}"/>
    <cellStyle name="Millares 2 2" xfId="59" xr:uid="{00000000-0005-0000-0000-000001000000}"/>
    <cellStyle name="Moneda 10" xfId="106" xr:uid="{00000000-0005-0000-0000-000002000000}"/>
    <cellStyle name="Moneda 11" xfId="109" xr:uid="{695BCA90-0644-4109-AB98-0575C8262C03}"/>
    <cellStyle name="Moneda 12" xfId="112" xr:uid="{FE911C5D-3C7C-469D-8588-964E33356C39}"/>
    <cellStyle name="Moneda 13" xfId="115" xr:uid="{8842107C-BD46-4814-954D-1E11E52514E9}"/>
    <cellStyle name="Moneda 14" xfId="118" xr:uid="{FF85683C-9C3E-4C38-B5B6-7834638B582D}"/>
    <cellStyle name="Moneda 15" xfId="121" xr:uid="{669EFBA5-B465-4333-9DFA-45E871A07545}"/>
    <cellStyle name="Moneda 16" xfId="124" xr:uid="{3E892037-8C98-4B27-96BB-039F04A91E35}"/>
    <cellStyle name="Moneda 17" xfId="127" xr:uid="{18D46E16-0903-4612-A735-7DB95D6A4918}"/>
    <cellStyle name="Moneda 18" xfId="130" xr:uid="{997861C6-C231-4240-A52B-350A72EE7A65}"/>
    <cellStyle name="Moneda 19" xfId="133" xr:uid="{400E2FF2-416C-40CB-820A-F50AB4753C40}"/>
    <cellStyle name="Moneda 2" xfId="15" xr:uid="{00000000-0005-0000-0000-000003000000}"/>
    <cellStyle name="Moneda 2 10" xfId="48" xr:uid="{00000000-0005-0000-0000-000004000000}"/>
    <cellStyle name="Moneda 2 11" xfId="53" xr:uid="{00000000-0005-0000-0000-000005000000}"/>
    <cellStyle name="Moneda 2 12" xfId="63" xr:uid="{00000000-0005-0000-0000-000006000000}"/>
    <cellStyle name="Moneda 2 13" xfId="67" xr:uid="{00000000-0005-0000-0000-000007000000}"/>
    <cellStyle name="Moneda 2 14" xfId="70" xr:uid="{00000000-0005-0000-0000-000008000000}"/>
    <cellStyle name="Moneda 2 15" xfId="73" xr:uid="{00000000-0005-0000-0000-000009000000}"/>
    <cellStyle name="Moneda 2 16" xfId="79" xr:uid="{00000000-0005-0000-0000-00000A000000}"/>
    <cellStyle name="Moneda 2 17" xfId="82" xr:uid="{00000000-0005-0000-0000-00000B000000}"/>
    <cellStyle name="Moneda 2 18" xfId="85" xr:uid="{00000000-0005-0000-0000-00000C000000}"/>
    <cellStyle name="Moneda 2 19" xfId="88" xr:uid="{00000000-0005-0000-0000-00000D000000}"/>
    <cellStyle name="Moneda 2 2" xfId="21" xr:uid="{00000000-0005-0000-0000-00000E000000}"/>
    <cellStyle name="Moneda 2 20" xfId="91" xr:uid="{00000000-0005-0000-0000-00000F000000}"/>
    <cellStyle name="Moneda 2 21" xfId="94" xr:uid="{00000000-0005-0000-0000-000010000000}"/>
    <cellStyle name="Moneda 2 22" xfId="179" xr:uid="{352A6243-DCC3-42DA-90CC-87CEF0026BE1}"/>
    <cellStyle name="Moneda 2 23" xfId="190" xr:uid="{F09439C9-DBB9-4572-BDA0-B834E8A20080}"/>
    <cellStyle name="Moneda 2 24" xfId="199" xr:uid="{C46A609D-7A46-4899-A23B-6C1F9EE90FB4}"/>
    <cellStyle name="Moneda 2 25" xfId="202" xr:uid="{94E0BE07-4ED6-4D97-AE16-30D68F11168B}"/>
    <cellStyle name="Moneda 2 26" xfId="206" xr:uid="{AB69CA98-79AC-425C-BCE6-CC4C68A99F77}"/>
    <cellStyle name="Moneda 2 27" xfId="209" xr:uid="{9416A17B-3C2E-4DD8-8E27-569617C9708B}"/>
    <cellStyle name="Moneda 2 28" xfId="212" xr:uid="{C623BD1C-4267-4FCD-A16D-756D02964D96}"/>
    <cellStyle name="Moneda 2 3" xfId="24" xr:uid="{00000000-0005-0000-0000-000011000000}"/>
    <cellStyle name="Moneda 2 4" xfId="27" xr:uid="{00000000-0005-0000-0000-000012000000}"/>
    <cellStyle name="Moneda 2 5" xfId="30" xr:uid="{00000000-0005-0000-0000-000013000000}"/>
    <cellStyle name="Moneda 2 6" xfId="36" xr:uid="{00000000-0005-0000-0000-000014000000}"/>
    <cellStyle name="Moneda 2 7" xfId="39" xr:uid="{00000000-0005-0000-0000-000015000000}"/>
    <cellStyle name="Moneda 2 8" xfId="42" xr:uid="{00000000-0005-0000-0000-000016000000}"/>
    <cellStyle name="Moneda 2 9" xfId="45" xr:uid="{00000000-0005-0000-0000-000017000000}"/>
    <cellStyle name="Moneda 20" xfId="136" xr:uid="{F25B5D72-6E2F-484A-A6AF-BB689818AC24}"/>
    <cellStyle name="Moneda 21" xfId="139" xr:uid="{BAE90B21-48E0-407D-930F-C7AB1A302923}"/>
    <cellStyle name="Moneda 22" xfId="142" xr:uid="{9267EE33-371A-43A2-898F-180AD2069CC2}"/>
    <cellStyle name="Moneda 23" xfId="145" xr:uid="{BDDEB25E-A9E1-42C8-BD20-2720C6E6972F}"/>
    <cellStyle name="Moneda 24" xfId="148" xr:uid="{7AD48E0B-BEFB-4385-9A4E-E304947D1FA5}"/>
    <cellStyle name="Moneda 25" xfId="151" xr:uid="{9953C957-2826-4E09-8671-8702E6849120}"/>
    <cellStyle name="Moneda 26" xfId="154" xr:uid="{D5DB1718-B98E-438F-89D2-9F9A6A1F3503}"/>
    <cellStyle name="Moneda 27" xfId="157" xr:uid="{2AA3382F-08B0-4D77-BF96-098F39136090}"/>
    <cellStyle name="Moneda 28" xfId="160" xr:uid="{05C703E9-6C3F-44E7-A7E4-348C88042BDA}"/>
    <cellStyle name="Moneda 29" xfId="163" xr:uid="{80F404DD-4872-45D2-BB7F-709B1AD636C9}"/>
    <cellStyle name="Moneda 3" xfId="18" xr:uid="{00000000-0005-0000-0000-000018000000}"/>
    <cellStyle name="Moneda 30" xfId="166" xr:uid="{24853D87-CB12-48E4-9181-F8195CAC3E5F}"/>
    <cellStyle name="Moneda 31" xfId="169" xr:uid="{84971F9E-B00C-4835-BA7F-DAAB65C9ABDD}"/>
    <cellStyle name="Moneda 32" xfId="172" xr:uid="{3E9BB2D5-3622-4A60-8568-6DBF7D828774}"/>
    <cellStyle name="Moneda 33" xfId="176" xr:uid="{A0CD270A-195B-4761-BB81-E8BE287A1B69}"/>
    <cellStyle name="Moneda 34" xfId="183" xr:uid="{4F8E99EA-7025-4D89-98ED-490A45EC3443}"/>
    <cellStyle name="Moneda 35" xfId="187" xr:uid="{733B59D3-6699-4879-9DCB-D9E0FBBD7877}"/>
    <cellStyle name="Moneda 36" xfId="193" xr:uid="{E595D3AC-A2F0-4A1D-BB17-36D83742FA7B}"/>
    <cellStyle name="Moneda 37" xfId="196" xr:uid="{8C919EE6-7719-497F-973C-8D5AB6522FC5}"/>
    <cellStyle name="Moneda 4" xfId="33" xr:uid="{00000000-0005-0000-0000-000019000000}"/>
    <cellStyle name="Moneda 5" xfId="60" xr:uid="{00000000-0005-0000-0000-00001A000000}"/>
    <cellStyle name="Moneda 6" xfId="76" xr:uid="{00000000-0005-0000-0000-00001B000000}"/>
    <cellStyle name="Moneda 7" xfId="97" xr:uid="{00000000-0005-0000-0000-00001C000000}"/>
    <cellStyle name="Moneda 8" xfId="100" xr:uid="{00000000-0005-0000-0000-00001D000000}"/>
    <cellStyle name="Moneda 9" xfId="103" xr:uid="{00000000-0005-0000-0000-00001E000000}"/>
    <cellStyle name="Normal" xfId="0" builtinId="0"/>
    <cellStyle name="Normal 2" xfId="66" xr:uid="{00000000-0005-0000-0000-000020000000}"/>
    <cellStyle name="Normal 2 2" xfId="1" xr:uid="{00000000-0005-0000-0000-000021000000}"/>
    <cellStyle name="Normal 2 2 10" xfId="26" xr:uid="{00000000-0005-0000-0000-000022000000}"/>
    <cellStyle name="Normal 2 2 11" xfId="29" xr:uid="{00000000-0005-0000-0000-000023000000}"/>
    <cellStyle name="Normal 2 2 12" xfId="32" xr:uid="{00000000-0005-0000-0000-000024000000}"/>
    <cellStyle name="Normal 2 2 13" xfId="35" xr:uid="{00000000-0005-0000-0000-000025000000}"/>
    <cellStyle name="Normal 2 2 14" xfId="38" xr:uid="{00000000-0005-0000-0000-000026000000}"/>
    <cellStyle name="Normal 2 2 15" xfId="41" xr:uid="{00000000-0005-0000-0000-000027000000}"/>
    <cellStyle name="Normal 2 2 16" xfId="44" xr:uid="{00000000-0005-0000-0000-000028000000}"/>
    <cellStyle name="Normal 2 2 17" xfId="47" xr:uid="{00000000-0005-0000-0000-000029000000}"/>
    <cellStyle name="Normal 2 2 18" xfId="52" xr:uid="{00000000-0005-0000-0000-00002A000000}"/>
    <cellStyle name="Normal 2 2 19" xfId="55" xr:uid="{00000000-0005-0000-0000-00002B000000}"/>
    <cellStyle name="Normal 2 2 2" xfId="4" xr:uid="{00000000-0005-0000-0000-00002C000000}"/>
    <cellStyle name="Normal 2 2 2 10" xfId="208" xr:uid="{7FE83E92-6FD3-416E-9580-A109D05E793C}"/>
    <cellStyle name="Normal 2 2 2 11" xfId="211" xr:uid="{1A993923-145C-4D16-B647-84747BEF3FF8}"/>
    <cellStyle name="Normal 2 2 2 12" xfId="214" xr:uid="{0539AB0A-7659-4242-BF93-1F0431B49C67}"/>
    <cellStyle name="Normal 2 2 2 13" xfId="216" xr:uid="{4B5BF114-72F3-4310-AD46-C0903ED61BBC}"/>
    <cellStyle name="Normal 2 2 2 14" xfId="218" xr:uid="{11A495B7-DD07-446F-8255-0DAC9C600B69}"/>
    <cellStyle name="Normal 2 2 2 15" xfId="220" xr:uid="{176037C4-B70B-4240-8CA2-03967CDD6A71}"/>
    <cellStyle name="Normal 2 2 2 16" xfId="222" xr:uid="{60704790-2484-424A-B4C8-91B5FF8ECC1D}"/>
    <cellStyle name="Normal 2 2 2 17" xfId="224" xr:uid="{D53D6846-A207-466F-8B54-B63A703A813D}"/>
    <cellStyle name="Normal 2 2 2 18" xfId="226" xr:uid="{06A00A39-707A-4FC6-93AF-637087366FFC}"/>
    <cellStyle name="Normal 2 2 2 19" xfId="228" xr:uid="{E5079CEB-FBF5-402D-9EAD-A84AB0BC7571}"/>
    <cellStyle name="Normal 2 2 2 2" xfId="9" xr:uid="{00000000-0005-0000-0000-00002D000000}"/>
    <cellStyle name="Normal 2 2 2 20" xfId="230" xr:uid="{516854E9-23C0-4888-8B94-7EC822BAD201}"/>
    <cellStyle name="Normal 2 2 2 21" xfId="232" xr:uid="{69054D95-2FED-4CF9-B34D-3530EC4A8BAB}"/>
    <cellStyle name="Normal 2 2 2 22" xfId="234" xr:uid="{0EEDF0B5-736E-41B3-A5C9-0AF76B99DD8A}"/>
    <cellStyle name="Normal 2 2 2 23" xfId="236" xr:uid="{2450D1B5-3A15-4628-9053-82F7B86CD29C}"/>
    <cellStyle name="Normal 2 2 2 24" xfId="238" xr:uid="{8EA06CF8-B693-4AE6-9FFA-A1593BD19109}"/>
    <cellStyle name="Normal 2 2 2 25" xfId="240" xr:uid="{A4CBF303-E2CB-48C7-8A42-43416B7CE03D}"/>
    <cellStyle name="Normal 2 2 2 26" xfId="242" xr:uid="{C42CE50A-7624-48F4-A52B-9E1336BD8596}"/>
    <cellStyle name="Normal 2 2 2 3" xfId="10" xr:uid="{00000000-0005-0000-0000-00002E000000}"/>
    <cellStyle name="Normal 2 2 2 4" xfId="11" xr:uid="{00000000-0005-0000-0000-00002F000000}"/>
    <cellStyle name="Normal 2 2 2 5" xfId="12" xr:uid="{00000000-0005-0000-0000-000030000000}"/>
    <cellStyle name="Normal 2 2 2 6" xfId="50" xr:uid="{00000000-0005-0000-0000-000031000000}"/>
    <cellStyle name="Normal 2 2 2 7" xfId="198" xr:uid="{0C986B1E-4093-4BDC-B588-34C333C702AE}"/>
    <cellStyle name="Normal 2 2 2 8" xfId="201" xr:uid="{72610AB5-6E9E-4408-A83D-E22E3EFCD734}"/>
    <cellStyle name="Normal 2 2 2 9" xfId="204" xr:uid="{CDE8FFFC-66C4-4D19-9546-C9E1E6314934}"/>
    <cellStyle name="Normal 2 2 20" xfId="57" xr:uid="{00000000-0005-0000-0000-000032000000}"/>
    <cellStyle name="Normal 2 2 21" xfId="62" xr:uid="{00000000-0005-0000-0000-000033000000}"/>
    <cellStyle name="Normal 2 2 22" xfId="65" xr:uid="{00000000-0005-0000-0000-000034000000}"/>
    <cellStyle name="Normal 2 2 23" xfId="69" xr:uid="{00000000-0005-0000-0000-000035000000}"/>
    <cellStyle name="Normal 2 2 24" xfId="72" xr:uid="{00000000-0005-0000-0000-000036000000}"/>
    <cellStyle name="Normal 2 2 25" xfId="75" xr:uid="{00000000-0005-0000-0000-000037000000}"/>
    <cellStyle name="Normal 2 2 26" xfId="78" xr:uid="{00000000-0005-0000-0000-000038000000}"/>
    <cellStyle name="Normal 2 2 27" xfId="81" xr:uid="{00000000-0005-0000-0000-000039000000}"/>
    <cellStyle name="Normal 2 2 28" xfId="84" xr:uid="{00000000-0005-0000-0000-00003A000000}"/>
    <cellStyle name="Normal 2 2 29" xfId="87" xr:uid="{00000000-0005-0000-0000-00003B000000}"/>
    <cellStyle name="Normal 2 2 3" xfId="5" xr:uid="{00000000-0005-0000-0000-00003C000000}"/>
    <cellStyle name="Normal 2 2 30" xfId="90" xr:uid="{00000000-0005-0000-0000-00003D000000}"/>
    <cellStyle name="Normal 2 2 31" xfId="93" xr:uid="{00000000-0005-0000-0000-00003E000000}"/>
    <cellStyle name="Normal 2 2 32" xfId="96" xr:uid="{00000000-0005-0000-0000-00003F000000}"/>
    <cellStyle name="Normal 2 2 33" xfId="99" xr:uid="{00000000-0005-0000-0000-000040000000}"/>
    <cellStyle name="Normal 2 2 34" xfId="102" xr:uid="{00000000-0005-0000-0000-000041000000}"/>
    <cellStyle name="Normal 2 2 35" xfId="105" xr:uid="{00000000-0005-0000-0000-000042000000}"/>
    <cellStyle name="Normal 2 2 36" xfId="108" xr:uid="{0B813D4E-3F8B-4F14-A1BF-B08DCEAAC6D8}"/>
    <cellStyle name="Normal 2 2 37" xfId="111" xr:uid="{4C147721-0524-4707-A10C-BCFDD9139B93}"/>
    <cellStyle name="Normal 2 2 38" xfId="114" xr:uid="{46F00913-1726-41D5-AFC8-D14705053D25}"/>
    <cellStyle name="Normal 2 2 39" xfId="117" xr:uid="{4426CF70-42DE-434A-85CD-4D42907722FD}"/>
    <cellStyle name="Normal 2 2 4" xfId="6" xr:uid="{00000000-0005-0000-0000-000043000000}"/>
    <cellStyle name="Normal 2 2 40" xfId="120" xr:uid="{D2485E39-AD16-4779-BC2F-EB292934F548}"/>
    <cellStyle name="Normal 2 2 41" xfId="123" xr:uid="{DD9E6372-C932-411C-9EC0-F591BE75B1AF}"/>
    <cellStyle name="Normal 2 2 42" xfId="126" xr:uid="{7F2B1C5C-8B73-4E0A-85D6-CA75352663AA}"/>
    <cellStyle name="Normal 2 2 43" xfId="129" xr:uid="{708E0F4E-BE77-4121-B62A-ED276546D71D}"/>
    <cellStyle name="Normal 2 2 44" xfId="132" xr:uid="{9F52A784-1052-47BF-AA42-8E1AEC72A7B1}"/>
    <cellStyle name="Normal 2 2 45" xfId="135" xr:uid="{0832AE4E-E8EA-4BEE-9AED-EE3D95F210EC}"/>
    <cellStyle name="Normal 2 2 46" xfId="138" xr:uid="{9B889620-A147-4DB9-9AFC-E5600C4783C1}"/>
    <cellStyle name="Normal 2 2 47" xfId="141" xr:uid="{62014E92-B725-49B2-B726-D7FEA0D3B23A}"/>
    <cellStyle name="Normal 2 2 48" xfId="144" xr:uid="{748E6F8C-7D25-4D90-9B13-665CDE1C7510}"/>
    <cellStyle name="Normal 2 2 49" xfId="147" xr:uid="{9BBC54B9-3ED1-4F34-ADAD-BDBADA203A29}"/>
    <cellStyle name="Normal 2 2 5" xfId="8" xr:uid="{00000000-0005-0000-0000-000044000000}"/>
    <cellStyle name="Normal 2 2 50" xfId="150" xr:uid="{20F277A2-6944-40B2-90C5-E75524AFF399}"/>
    <cellStyle name="Normal 2 2 51" xfId="153" xr:uid="{7CE5DCC6-D151-40E6-9071-D125CF9EA267}"/>
    <cellStyle name="Normal 2 2 52" xfId="156" xr:uid="{64E549CD-95FE-4374-9416-DCA0DFF4779A}"/>
    <cellStyle name="Normal 2 2 53" xfId="159" xr:uid="{85C21EF8-42B2-45D3-B0D8-D0B12BDC76E1}"/>
    <cellStyle name="Normal 2 2 54" xfId="162" xr:uid="{56CF7CD3-9A4F-4081-BDAC-43D7B2E348DE}"/>
    <cellStyle name="Normal 2 2 55" xfId="165" xr:uid="{5C5AFCE5-CAC1-4279-95C5-F7CB2133BEAB}"/>
    <cellStyle name="Normal 2 2 56" xfId="168" xr:uid="{37DD1884-E2A0-4F18-A898-0796500B54ED}"/>
    <cellStyle name="Normal 2 2 57" xfId="171" xr:uid="{2205081C-31BF-40A4-AFE2-7657E7008087}"/>
    <cellStyle name="Normal 2 2 58" xfId="174" xr:uid="{99B83D29-5FD2-4372-8F22-1CC25779ED6F}"/>
    <cellStyle name="Normal 2 2 59" xfId="178" xr:uid="{A2B8D664-E772-49B5-996F-7FB59F8426CB}"/>
    <cellStyle name="Normal 2 2 6" xfId="14" xr:uid="{00000000-0005-0000-0000-000045000000}"/>
    <cellStyle name="Normal 2 2 60" xfId="181" xr:uid="{482B8F19-52E9-4F3E-9080-43D6825582BA}"/>
    <cellStyle name="Normal 2 2 61" xfId="185" xr:uid="{8944F7CB-1CF4-4544-88FE-4E37AAD6A8CC}"/>
    <cellStyle name="Normal 2 2 62" xfId="189" xr:uid="{45C42F32-B60B-4112-BA4F-918E33A26674}"/>
    <cellStyle name="Normal 2 2 63" xfId="192" xr:uid="{A12FF1A7-4D0E-4969-998A-EC321E1BE878}"/>
    <cellStyle name="Normal 2 2 64" xfId="195" xr:uid="{EC00AF66-5555-4FA6-98CD-A7C7C533E0D0}"/>
    <cellStyle name="Normal 2 2 65" xfId="205" xr:uid="{986CA5B7-FEA8-4F1B-8683-0258984B5F4C}"/>
    <cellStyle name="Normal 2 2 7" xfId="17" xr:uid="{00000000-0005-0000-0000-000046000000}"/>
    <cellStyle name="Normal 2 2 8" xfId="20" xr:uid="{00000000-0005-0000-0000-000047000000}"/>
    <cellStyle name="Normal 2 2 9" xfId="23" xr:uid="{00000000-0005-0000-0000-000048000000}"/>
    <cellStyle name="Normal 2 3" xfId="177" xr:uid="{404408F8-AB44-4543-BF27-6D905B9F95B3}"/>
    <cellStyle name="Normal 2 4" xfId="182" xr:uid="{DB3BF8E7-14CB-42B6-8C18-6DA203F041B7}"/>
    <cellStyle name="Normal 2 5" xfId="186" xr:uid="{2AD20D3C-DCE0-40CC-AE25-4EA1667D647E}"/>
    <cellStyle name="Normal 3" xfId="175" xr:uid="{AE235B5A-7931-4D0B-9BB4-D276E94B95B8}"/>
    <cellStyle name="Normal 4 2" xfId="7" xr:uid="{00000000-0005-0000-0000-000049000000}"/>
    <cellStyle name="Normal 5" xfId="13" xr:uid="{00000000-0005-0000-0000-00004A000000}"/>
    <cellStyle name="Normal 5 10" xfId="40" xr:uid="{00000000-0005-0000-0000-00004B000000}"/>
    <cellStyle name="Normal 5 11" xfId="43" xr:uid="{00000000-0005-0000-0000-00004C000000}"/>
    <cellStyle name="Normal 5 12" xfId="46" xr:uid="{00000000-0005-0000-0000-00004D000000}"/>
    <cellStyle name="Normal 5 13" xfId="51" xr:uid="{00000000-0005-0000-0000-00004E000000}"/>
    <cellStyle name="Normal 5 14" xfId="54" xr:uid="{00000000-0005-0000-0000-00004F000000}"/>
    <cellStyle name="Normal 5 15" xfId="56" xr:uid="{00000000-0005-0000-0000-000050000000}"/>
    <cellStyle name="Normal 5 16" xfId="61" xr:uid="{00000000-0005-0000-0000-000051000000}"/>
    <cellStyle name="Normal 5 17" xfId="64" xr:uid="{00000000-0005-0000-0000-000052000000}"/>
    <cellStyle name="Normal 5 18" xfId="68" xr:uid="{00000000-0005-0000-0000-000053000000}"/>
    <cellStyle name="Normal 5 19" xfId="71" xr:uid="{00000000-0005-0000-0000-000054000000}"/>
    <cellStyle name="Normal 5 2" xfId="16" xr:uid="{00000000-0005-0000-0000-000055000000}"/>
    <cellStyle name="Normal 5 2 10" xfId="217" xr:uid="{92A96427-B29F-45DA-B8CF-8360EED61AC0}"/>
    <cellStyle name="Normal 5 2 11" xfId="219" xr:uid="{3ACD1CFD-3E63-4E63-9A14-E004F811E545}"/>
    <cellStyle name="Normal 5 2 12" xfId="221" xr:uid="{0A2CDD4A-5927-473A-A4AD-E01DCC782EDA}"/>
    <cellStyle name="Normal 5 2 13" xfId="223" xr:uid="{ADC321F0-8C9B-4310-A3B2-4C483BE0008E}"/>
    <cellStyle name="Normal 5 2 14" xfId="225" xr:uid="{50F58E73-8F0F-431F-ADAA-F800212BFD75}"/>
    <cellStyle name="Normal 5 2 15" xfId="227" xr:uid="{EAF4EDC6-F375-4C5D-A1D3-31D4695B5BE6}"/>
    <cellStyle name="Normal 5 2 16" xfId="229" xr:uid="{140B1B36-9F6A-4887-9AEC-290BA8595469}"/>
    <cellStyle name="Normal 5 2 17" xfId="231" xr:uid="{AA4D7C56-FC8B-480E-BA6B-D0B03F1FDC73}"/>
    <cellStyle name="Normal 5 2 18" xfId="233" xr:uid="{BB69E479-B8C0-4DFE-A0EC-9734C69F0C51}"/>
    <cellStyle name="Normal 5 2 19" xfId="235" xr:uid="{F3509FA9-FF6D-4D3E-8763-A24047059A94}"/>
    <cellStyle name="Normal 5 2 2" xfId="49" xr:uid="{00000000-0005-0000-0000-000056000000}"/>
    <cellStyle name="Normal 5 2 20" xfId="237" xr:uid="{D07A65DC-BB0F-40BA-80A7-BFC78BBFAB69}"/>
    <cellStyle name="Normal 5 2 21" xfId="239" xr:uid="{076352AD-155B-4BEA-A180-0EDA8C3F3857}"/>
    <cellStyle name="Normal 5 2 22" xfId="241" xr:uid="{44351F7B-A252-4D07-8975-96DFE6B960B1}"/>
    <cellStyle name="Normal 5 2 3" xfId="197" xr:uid="{909FEA21-DA99-40DA-A31A-98EC07491953}"/>
    <cellStyle name="Normal 5 2 4" xfId="200" xr:uid="{F0BE7CE2-EB70-4C46-A98D-86D55A030A83}"/>
    <cellStyle name="Normal 5 2 5" xfId="203" xr:uid="{5D2611AD-B4AF-4BC6-BB28-FB20BAD3BE63}"/>
    <cellStyle name="Normal 5 2 6" xfId="207" xr:uid="{8F1E5156-133A-4A57-8726-550BE4B6211F}"/>
    <cellStyle name="Normal 5 2 7" xfId="210" xr:uid="{24433266-9020-46CA-90A1-D203DA876C0F}"/>
    <cellStyle name="Normal 5 2 8" xfId="213" xr:uid="{CC68D529-BC7D-4470-B9B9-FDD9BDF6350B}"/>
    <cellStyle name="Normal 5 2 9" xfId="215" xr:uid="{AA24C734-9FDA-4893-A73F-EECA9540FCFC}"/>
    <cellStyle name="Normal 5 20" xfId="74" xr:uid="{00000000-0005-0000-0000-000057000000}"/>
    <cellStyle name="Normal 5 21" xfId="77" xr:uid="{00000000-0005-0000-0000-000058000000}"/>
    <cellStyle name="Normal 5 22" xfId="80" xr:uid="{00000000-0005-0000-0000-000059000000}"/>
    <cellStyle name="Normal 5 23" xfId="83" xr:uid="{00000000-0005-0000-0000-00005A000000}"/>
    <cellStyle name="Normal 5 24" xfId="86" xr:uid="{00000000-0005-0000-0000-00005B000000}"/>
    <cellStyle name="Normal 5 25" xfId="89" xr:uid="{00000000-0005-0000-0000-00005C000000}"/>
    <cellStyle name="Normal 5 26" xfId="92" xr:uid="{00000000-0005-0000-0000-00005D000000}"/>
    <cellStyle name="Normal 5 27" xfId="95" xr:uid="{00000000-0005-0000-0000-00005E000000}"/>
    <cellStyle name="Normal 5 28" xfId="98" xr:uid="{00000000-0005-0000-0000-00005F000000}"/>
    <cellStyle name="Normal 5 29" xfId="101" xr:uid="{00000000-0005-0000-0000-000060000000}"/>
    <cellStyle name="Normal 5 3" xfId="19" xr:uid="{00000000-0005-0000-0000-000061000000}"/>
    <cellStyle name="Normal 5 30" xfId="104" xr:uid="{00000000-0005-0000-0000-000062000000}"/>
    <cellStyle name="Normal 5 31" xfId="107" xr:uid="{ECB06768-AB6C-4053-BEAC-E5BA4CFE9FE8}"/>
    <cellStyle name="Normal 5 32" xfId="110" xr:uid="{30921E30-9478-4A29-BCD0-8AF1FC7BE26C}"/>
    <cellStyle name="Normal 5 33" xfId="113" xr:uid="{1E7B17DE-BDAD-449F-A1ED-04F915D002F8}"/>
    <cellStyle name="Normal 5 34" xfId="116" xr:uid="{F9ADA2F8-FCE8-4887-8AF1-A322B8B1B53C}"/>
    <cellStyle name="Normal 5 35" xfId="119" xr:uid="{A4D83A0F-2704-498A-83E4-29E5156F00DA}"/>
    <cellStyle name="Normal 5 36" xfId="122" xr:uid="{E0C6C3F9-98B2-4C49-94E6-CCF37ADDF7CF}"/>
    <cellStyle name="Normal 5 37" xfId="125" xr:uid="{FFA36CFB-58A5-488E-96D8-46D553E74776}"/>
    <cellStyle name="Normal 5 38" xfId="128" xr:uid="{4BCFE62C-C886-4852-B213-72D91A632E92}"/>
    <cellStyle name="Normal 5 39" xfId="131" xr:uid="{FC6B355B-5C26-44CE-9602-AD55AC1932ED}"/>
    <cellStyle name="Normal 5 4" xfId="22" xr:uid="{00000000-0005-0000-0000-000063000000}"/>
    <cellStyle name="Normal 5 40" xfId="134" xr:uid="{710898D6-5EB3-4B1D-8BE5-98A9EEF5866B}"/>
    <cellStyle name="Normal 5 41" xfId="137" xr:uid="{14ED7B6D-97B2-4C29-8798-99B838FF0FF9}"/>
    <cellStyle name="Normal 5 42" xfId="140" xr:uid="{C78F665D-EC3F-4F2B-A205-3159E8724E09}"/>
    <cellStyle name="Normal 5 43" xfId="143" xr:uid="{7544368E-BA91-49E5-8E07-4D330CE6D8B6}"/>
    <cellStyle name="Normal 5 44" xfId="146" xr:uid="{8C002E46-9062-4FDD-84E9-C3F74CDC95A9}"/>
    <cellStyle name="Normal 5 45" xfId="149" xr:uid="{5444361C-1225-4D16-AC28-1C4261F495B7}"/>
    <cellStyle name="Normal 5 46" xfId="152" xr:uid="{D0AECCC0-B53A-42A9-9333-C82AE33040D7}"/>
    <cellStyle name="Normal 5 47" xfId="155" xr:uid="{D574E85E-D49E-4635-B5B8-5ECFBD42B42E}"/>
    <cellStyle name="Normal 5 48" xfId="158" xr:uid="{5D3F0617-D9E3-45B0-8B29-BC60039DC822}"/>
    <cellStyle name="Normal 5 49" xfId="161" xr:uid="{74086CED-0F30-4C86-8A63-43C202461D31}"/>
    <cellStyle name="Normal 5 5" xfId="25" xr:uid="{00000000-0005-0000-0000-000064000000}"/>
    <cellStyle name="Normal 5 50" xfId="164" xr:uid="{0AF036D7-D0F0-4A70-A0F6-033EC7CA655C}"/>
    <cellStyle name="Normal 5 51" xfId="167" xr:uid="{62339ADB-8956-445A-BC88-18B2AB7B7C9F}"/>
    <cellStyle name="Normal 5 52" xfId="170" xr:uid="{9B14FDBC-383E-4FF6-9611-A9B21BE72285}"/>
    <cellStyle name="Normal 5 53" xfId="173" xr:uid="{4DC8A9CC-544A-4E99-8FC1-40F05D36B6BC}"/>
    <cellStyle name="Normal 5 54" xfId="180" xr:uid="{B2CD9676-5B39-4012-93A6-7BCB9C710ABB}"/>
    <cellStyle name="Normal 5 55" xfId="184" xr:uid="{1B1105B3-0932-413F-AD4F-8CF890B4CC50}"/>
    <cellStyle name="Normal 5 56" xfId="188" xr:uid="{B299DE5C-1894-43C5-A4C2-2605A84B7EF4}"/>
    <cellStyle name="Normal 5 57" xfId="191" xr:uid="{772CB3EC-F5F8-43F1-98CE-D90B4C639541}"/>
    <cellStyle name="Normal 5 58" xfId="194" xr:uid="{9D863716-D17F-4989-9F63-40D3B4746B78}"/>
    <cellStyle name="Normal 5 6" xfId="28" xr:uid="{00000000-0005-0000-0000-000065000000}"/>
    <cellStyle name="Normal 5 7" xfId="31" xr:uid="{00000000-0005-0000-0000-000066000000}"/>
    <cellStyle name="Normal 5 8" xfId="34" xr:uid="{00000000-0005-0000-0000-000067000000}"/>
    <cellStyle name="Normal 5 9" xfId="37" xr:uid="{00000000-0005-0000-0000-000068000000}"/>
    <cellStyle name="Normal 8" xfId="2" xr:uid="{00000000-0005-0000-0000-000069000000}"/>
    <cellStyle name="Normal 8 2" xfId="58" xr:uid="{00000000-0005-0000-0000-00006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34460987-ABFB-4792-9045-502F5071EE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ENERO.xlsx" TargetMode="External"/><Relationship Id="rId1" Type="http://schemas.openxmlformats.org/officeDocument/2006/relationships/externalLinkPath" Target="/Users/arqon/OneDrive/Escritorio/2024/PAAASINE%202024/MODIFICACIONES/PUBLICACI&#211;N%20DE%20MENSUALES/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PAAASINE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12"/>
      <sheetName val="OF13"/>
      <sheetName val="OF14"/>
      <sheetName val="OF15"/>
      <sheetName val="OF16"/>
      <sheetName val="OF17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9F834-0E64-44B1-B1D1-95721221D497}">
  <dimension ref="A1:AD42"/>
  <sheetViews>
    <sheetView tabSelected="1" topLeftCell="A2" zoomScale="90" zoomScaleNormal="90" workbookViewId="0">
      <selection activeCell="K14" sqref="K14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57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14</v>
      </c>
      <c r="B10" s="8" t="s">
        <v>56</v>
      </c>
      <c r="C10" s="8" t="s">
        <v>15</v>
      </c>
      <c r="D10" s="8" t="s">
        <v>16</v>
      </c>
      <c r="E10" s="8" t="s">
        <v>6</v>
      </c>
      <c r="F10" s="8" t="s">
        <v>17</v>
      </c>
      <c r="G10" s="8" t="s">
        <v>18</v>
      </c>
      <c r="H10" s="9" t="s">
        <v>19</v>
      </c>
      <c r="I10" s="10" t="s">
        <v>20</v>
      </c>
      <c r="J10" s="9" t="s">
        <v>7</v>
      </c>
      <c r="K10" s="9" t="s">
        <v>21</v>
      </c>
      <c r="L10" s="9" t="s">
        <v>22</v>
      </c>
      <c r="M10" s="9" t="s">
        <v>23</v>
      </c>
      <c r="N10" s="9" t="s">
        <v>24</v>
      </c>
      <c r="O10" s="11" t="s">
        <v>25</v>
      </c>
      <c r="P10" s="9" t="s">
        <v>26</v>
      </c>
      <c r="Q10" s="11" t="s">
        <v>27</v>
      </c>
      <c r="R10" s="12" t="s">
        <v>28</v>
      </c>
      <c r="S10" s="12" t="s">
        <v>29</v>
      </c>
      <c r="T10" s="12" t="s">
        <v>30</v>
      </c>
      <c r="U10" s="12" t="s">
        <v>31</v>
      </c>
      <c r="V10" s="12" t="s">
        <v>32</v>
      </c>
      <c r="W10" s="12" t="s">
        <v>33</v>
      </c>
      <c r="X10" s="12" t="s">
        <v>34</v>
      </c>
      <c r="Y10" s="12" t="s">
        <v>35</v>
      </c>
      <c r="Z10" s="12" t="s">
        <v>36</v>
      </c>
      <c r="AA10" s="12" t="s">
        <v>37</v>
      </c>
      <c r="AB10" s="12" t="s">
        <v>38</v>
      </c>
      <c r="AC10" s="12" t="s">
        <v>39</v>
      </c>
      <c r="AD10" s="12" t="s">
        <v>40</v>
      </c>
    </row>
    <row r="11" spans="1:30" s="27" customFormat="1" ht="41.4" x14ac:dyDescent="0.25">
      <c r="A11" s="21" t="s">
        <v>8</v>
      </c>
      <c r="B11" s="21" t="s">
        <v>0</v>
      </c>
      <c r="C11" s="21" t="s">
        <v>0</v>
      </c>
      <c r="D11" s="22" t="s">
        <v>2</v>
      </c>
      <c r="E11" s="23" t="s">
        <v>1</v>
      </c>
      <c r="F11" s="22" t="s">
        <v>58</v>
      </c>
      <c r="G11" s="23" t="s">
        <v>59</v>
      </c>
      <c r="H11" s="5" t="s">
        <v>60</v>
      </c>
      <c r="I11" s="24" t="s">
        <v>61</v>
      </c>
      <c r="J11" s="5" t="s">
        <v>62</v>
      </c>
      <c r="K11" s="25" t="s">
        <v>63</v>
      </c>
      <c r="L11" s="26" t="s">
        <v>64</v>
      </c>
      <c r="M11" s="6" t="s">
        <v>9</v>
      </c>
      <c r="N11" s="7" t="s">
        <v>12</v>
      </c>
      <c r="O11" s="26">
        <v>1</v>
      </c>
      <c r="P11" s="26">
        <v>192</v>
      </c>
      <c r="Q11" s="26" t="s">
        <v>65</v>
      </c>
      <c r="R11" s="26">
        <v>192</v>
      </c>
      <c r="S11" s="26">
        <v>192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27.6" x14ac:dyDescent="0.25">
      <c r="A12" s="21" t="s">
        <v>8</v>
      </c>
      <c r="B12" s="21" t="s">
        <v>0</v>
      </c>
      <c r="C12" s="21" t="s">
        <v>0</v>
      </c>
      <c r="D12" s="22" t="s">
        <v>2</v>
      </c>
      <c r="E12" s="23" t="s">
        <v>1</v>
      </c>
      <c r="F12" s="22" t="s">
        <v>58</v>
      </c>
      <c r="G12" s="23" t="s">
        <v>59</v>
      </c>
      <c r="H12" s="5" t="s">
        <v>60</v>
      </c>
      <c r="I12" s="24" t="s">
        <v>61</v>
      </c>
      <c r="J12" s="5" t="s">
        <v>62</v>
      </c>
      <c r="K12" s="25" t="s">
        <v>66</v>
      </c>
      <c r="L12" s="26" t="s">
        <v>64</v>
      </c>
      <c r="M12" s="6" t="s">
        <v>9</v>
      </c>
      <c r="N12" s="7" t="s">
        <v>12</v>
      </c>
      <c r="O12" s="26">
        <v>1</v>
      </c>
      <c r="P12" s="26">
        <v>1562</v>
      </c>
      <c r="Q12" s="26" t="s">
        <v>65</v>
      </c>
      <c r="R12" s="26">
        <v>1562</v>
      </c>
      <c r="S12" s="26">
        <v>1562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41.4" x14ac:dyDescent="0.25">
      <c r="A13" s="21" t="s">
        <v>8</v>
      </c>
      <c r="B13" s="21" t="s">
        <v>0</v>
      </c>
      <c r="C13" s="21" t="s">
        <v>0</v>
      </c>
      <c r="D13" s="22" t="s">
        <v>2</v>
      </c>
      <c r="E13" s="23" t="s">
        <v>11</v>
      </c>
      <c r="F13" s="22" t="s">
        <v>67</v>
      </c>
      <c r="G13" s="23" t="s">
        <v>68</v>
      </c>
      <c r="H13" s="5" t="s">
        <v>69</v>
      </c>
      <c r="I13" s="24" t="s">
        <v>43</v>
      </c>
      <c r="J13" s="5" t="s">
        <v>62</v>
      </c>
      <c r="K13" s="25" t="s">
        <v>70</v>
      </c>
      <c r="L13" s="26" t="s">
        <v>42</v>
      </c>
      <c r="M13" s="6" t="s">
        <v>10</v>
      </c>
      <c r="N13" s="7" t="s">
        <v>12</v>
      </c>
      <c r="O13" s="26">
        <v>1</v>
      </c>
      <c r="P13" s="26">
        <v>520948</v>
      </c>
      <c r="Q13" s="26" t="s">
        <v>71</v>
      </c>
      <c r="R13" s="26">
        <v>520948</v>
      </c>
      <c r="S13" s="26">
        <v>0</v>
      </c>
      <c r="T13" s="26">
        <v>0</v>
      </c>
      <c r="U13" s="26">
        <v>520948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41.4" x14ac:dyDescent="0.25">
      <c r="A14" s="21" t="s">
        <v>8</v>
      </c>
      <c r="B14" s="21" t="s">
        <v>0</v>
      </c>
      <c r="C14" s="21" t="s">
        <v>0</v>
      </c>
      <c r="D14" s="22" t="s">
        <v>2</v>
      </c>
      <c r="E14" s="23" t="s">
        <v>11</v>
      </c>
      <c r="F14" s="22" t="s">
        <v>67</v>
      </c>
      <c r="G14" s="23" t="s">
        <v>68</v>
      </c>
      <c r="H14" s="5" t="s">
        <v>69</v>
      </c>
      <c r="I14" s="24" t="s">
        <v>43</v>
      </c>
      <c r="J14" s="5" t="s">
        <v>62</v>
      </c>
      <c r="K14" s="25" t="s">
        <v>72</v>
      </c>
      <c r="L14" s="26" t="s">
        <v>42</v>
      </c>
      <c r="M14" s="6" t="s">
        <v>10</v>
      </c>
      <c r="N14" s="7" t="s">
        <v>12</v>
      </c>
      <c r="O14" s="26">
        <v>1</v>
      </c>
      <c r="P14" s="26">
        <v>621874</v>
      </c>
      <c r="Q14" s="26" t="s">
        <v>71</v>
      </c>
      <c r="R14" s="26">
        <v>621874</v>
      </c>
      <c r="S14" s="26">
        <v>0</v>
      </c>
      <c r="T14" s="26">
        <v>0</v>
      </c>
      <c r="U14" s="26">
        <v>0</v>
      </c>
      <c r="V14" s="26">
        <v>621874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41.4" x14ac:dyDescent="0.25">
      <c r="A15" s="21" t="s">
        <v>8</v>
      </c>
      <c r="B15" s="21" t="s">
        <v>0</v>
      </c>
      <c r="C15" s="21" t="s">
        <v>0</v>
      </c>
      <c r="D15" s="22" t="s">
        <v>2</v>
      </c>
      <c r="E15" s="23" t="s">
        <v>11</v>
      </c>
      <c r="F15" s="22" t="s">
        <v>67</v>
      </c>
      <c r="G15" s="23" t="s">
        <v>68</v>
      </c>
      <c r="H15" s="5" t="s">
        <v>69</v>
      </c>
      <c r="I15" s="24" t="s">
        <v>43</v>
      </c>
      <c r="J15" s="5" t="s">
        <v>62</v>
      </c>
      <c r="K15" s="25" t="s">
        <v>73</v>
      </c>
      <c r="L15" s="26" t="s">
        <v>42</v>
      </c>
      <c r="M15" s="6" t="s">
        <v>10</v>
      </c>
      <c r="N15" s="7" t="s">
        <v>12</v>
      </c>
      <c r="O15" s="26">
        <v>1</v>
      </c>
      <c r="P15" s="26">
        <v>520948</v>
      </c>
      <c r="Q15" s="26" t="s">
        <v>71</v>
      </c>
      <c r="R15" s="26">
        <v>520948</v>
      </c>
      <c r="S15" s="26">
        <v>0</v>
      </c>
      <c r="T15" s="26">
        <v>520948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</row>
    <row r="16" spans="1:30" s="27" customFormat="1" ht="27.6" x14ac:dyDescent="0.25">
      <c r="A16" s="21" t="s">
        <v>8</v>
      </c>
      <c r="B16" s="21" t="s">
        <v>0</v>
      </c>
      <c r="C16" s="21" t="s">
        <v>0</v>
      </c>
      <c r="D16" s="22" t="s">
        <v>2</v>
      </c>
      <c r="E16" s="23" t="s">
        <v>1</v>
      </c>
      <c r="F16" s="22" t="s">
        <v>74</v>
      </c>
      <c r="G16" s="23" t="s">
        <v>45</v>
      </c>
      <c r="H16" s="5" t="s">
        <v>75</v>
      </c>
      <c r="I16" s="24" t="s">
        <v>44</v>
      </c>
      <c r="J16" s="5" t="s">
        <v>62</v>
      </c>
      <c r="K16" s="25" t="s">
        <v>76</v>
      </c>
      <c r="L16" s="26" t="s">
        <v>48</v>
      </c>
      <c r="M16" s="6" t="s">
        <v>10</v>
      </c>
      <c r="N16" s="7" t="s">
        <v>12</v>
      </c>
      <c r="O16" s="26">
        <v>1</v>
      </c>
      <c r="P16" s="26">
        <v>315000</v>
      </c>
      <c r="Q16" s="26" t="s">
        <v>77</v>
      </c>
      <c r="R16" s="26">
        <v>315000</v>
      </c>
      <c r="S16" s="26">
        <v>0</v>
      </c>
      <c r="T16" s="26">
        <v>0</v>
      </c>
      <c r="U16" s="26">
        <v>0</v>
      </c>
      <c r="V16" s="26">
        <v>0</v>
      </c>
      <c r="W16" s="26">
        <v>315000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</row>
    <row r="17" spans="1:30" s="27" customFormat="1" ht="27.6" x14ac:dyDescent="0.25">
      <c r="A17" s="21" t="s">
        <v>8</v>
      </c>
      <c r="B17" s="21" t="s">
        <v>0</v>
      </c>
      <c r="C17" s="21" t="s">
        <v>0</v>
      </c>
      <c r="D17" s="22" t="s">
        <v>2</v>
      </c>
      <c r="E17" s="23" t="s">
        <v>1</v>
      </c>
      <c r="F17" s="22" t="s">
        <v>74</v>
      </c>
      <c r="G17" s="23" t="s">
        <v>45</v>
      </c>
      <c r="H17" s="5" t="s">
        <v>75</v>
      </c>
      <c r="I17" s="24" t="s">
        <v>44</v>
      </c>
      <c r="J17" s="5" t="s">
        <v>62</v>
      </c>
      <c r="K17" s="25" t="s">
        <v>76</v>
      </c>
      <c r="L17" s="26" t="s">
        <v>46</v>
      </c>
      <c r="M17" s="6" t="s">
        <v>10</v>
      </c>
      <c r="N17" s="7" t="s">
        <v>12</v>
      </c>
      <c r="O17" s="26">
        <v>1</v>
      </c>
      <c r="P17" s="26">
        <v>315000</v>
      </c>
      <c r="Q17" s="26" t="s">
        <v>77</v>
      </c>
      <c r="R17" s="26">
        <v>315000</v>
      </c>
      <c r="S17" s="26">
        <v>0</v>
      </c>
      <c r="T17" s="26">
        <v>0</v>
      </c>
      <c r="U17" s="26">
        <v>0</v>
      </c>
      <c r="V17" s="26">
        <v>0</v>
      </c>
      <c r="W17" s="26">
        <v>315000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</row>
    <row r="18" spans="1:30" s="27" customFormat="1" ht="27.6" x14ac:dyDescent="0.25">
      <c r="A18" s="21" t="s">
        <v>8</v>
      </c>
      <c r="B18" s="21" t="s">
        <v>0</v>
      </c>
      <c r="C18" s="21" t="s">
        <v>0</v>
      </c>
      <c r="D18" s="22" t="s">
        <v>2</v>
      </c>
      <c r="E18" s="23" t="s">
        <v>1</v>
      </c>
      <c r="F18" s="22" t="s">
        <v>74</v>
      </c>
      <c r="G18" s="23" t="s">
        <v>45</v>
      </c>
      <c r="H18" s="5" t="s">
        <v>75</v>
      </c>
      <c r="I18" s="24" t="s">
        <v>44</v>
      </c>
      <c r="J18" s="5" t="s">
        <v>62</v>
      </c>
      <c r="K18" s="25" t="s">
        <v>76</v>
      </c>
      <c r="L18" s="26" t="s">
        <v>49</v>
      </c>
      <c r="M18" s="6" t="s">
        <v>10</v>
      </c>
      <c r="N18" s="7" t="s">
        <v>12</v>
      </c>
      <c r="O18" s="26">
        <v>1</v>
      </c>
      <c r="P18" s="26">
        <v>315000</v>
      </c>
      <c r="Q18" s="26" t="s">
        <v>77</v>
      </c>
      <c r="R18" s="26">
        <v>315000</v>
      </c>
      <c r="S18" s="26">
        <v>0</v>
      </c>
      <c r="T18" s="26">
        <v>0</v>
      </c>
      <c r="U18" s="26">
        <v>0</v>
      </c>
      <c r="V18" s="26">
        <v>0</v>
      </c>
      <c r="W18" s="26">
        <v>315000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</row>
    <row r="19" spans="1:30" s="27" customFormat="1" ht="27.6" x14ac:dyDescent="0.25">
      <c r="A19" s="21" t="s">
        <v>8</v>
      </c>
      <c r="B19" s="21" t="s">
        <v>0</v>
      </c>
      <c r="C19" s="21" t="s">
        <v>0</v>
      </c>
      <c r="D19" s="22" t="s">
        <v>2</v>
      </c>
      <c r="E19" s="23" t="s">
        <v>1</v>
      </c>
      <c r="F19" s="22" t="s">
        <v>74</v>
      </c>
      <c r="G19" s="23" t="s">
        <v>45</v>
      </c>
      <c r="H19" s="5" t="s">
        <v>75</v>
      </c>
      <c r="I19" s="24" t="s">
        <v>44</v>
      </c>
      <c r="J19" s="5" t="s">
        <v>62</v>
      </c>
      <c r="K19" s="25" t="s">
        <v>76</v>
      </c>
      <c r="L19" s="26" t="s">
        <v>54</v>
      </c>
      <c r="M19" s="6" t="s">
        <v>10</v>
      </c>
      <c r="N19" s="7" t="s">
        <v>12</v>
      </c>
      <c r="O19" s="26">
        <v>1</v>
      </c>
      <c r="P19" s="26">
        <v>315000</v>
      </c>
      <c r="Q19" s="26" t="s">
        <v>77</v>
      </c>
      <c r="R19" s="26">
        <v>315000</v>
      </c>
      <c r="S19" s="26">
        <v>0</v>
      </c>
      <c r="T19" s="26">
        <v>0</v>
      </c>
      <c r="U19" s="26">
        <v>0</v>
      </c>
      <c r="V19" s="26">
        <v>0</v>
      </c>
      <c r="W19" s="26">
        <v>315000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</row>
    <row r="20" spans="1:30" s="27" customFormat="1" ht="27.6" x14ac:dyDescent="0.25">
      <c r="A20" s="21" t="s">
        <v>8</v>
      </c>
      <c r="B20" s="21" t="s">
        <v>0</v>
      </c>
      <c r="C20" s="21" t="s">
        <v>0</v>
      </c>
      <c r="D20" s="22" t="s">
        <v>2</v>
      </c>
      <c r="E20" s="23" t="s">
        <v>1</v>
      </c>
      <c r="F20" s="22" t="s">
        <v>74</v>
      </c>
      <c r="G20" s="23" t="s">
        <v>45</v>
      </c>
      <c r="H20" s="5" t="s">
        <v>75</v>
      </c>
      <c r="I20" s="24" t="s">
        <v>44</v>
      </c>
      <c r="J20" s="5" t="s">
        <v>62</v>
      </c>
      <c r="K20" s="25" t="s">
        <v>76</v>
      </c>
      <c r="L20" s="26" t="s">
        <v>51</v>
      </c>
      <c r="M20" s="6" t="s">
        <v>10</v>
      </c>
      <c r="N20" s="7" t="s">
        <v>12</v>
      </c>
      <c r="O20" s="26">
        <v>1</v>
      </c>
      <c r="P20" s="26">
        <v>157500</v>
      </c>
      <c r="Q20" s="26" t="s">
        <v>77</v>
      </c>
      <c r="R20" s="26">
        <v>157500</v>
      </c>
      <c r="S20" s="26">
        <v>0</v>
      </c>
      <c r="T20" s="26">
        <v>0</v>
      </c>
      <c r="U20" s="26">
        <v>0</v>
      </c>
      <c r="V20" s="26">
        <v>0</v>
      </c>
      <c r="W20" s="26">
        <v>157500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</row>
    <row r="21" spans="1:30" s="27" customFormat="1" ht="27.6" x14ac:dyDescent="0.25">
      <c r="A21" s="21" t="s">
        <v>8</v>
      </c>
      <c r="B21" s="21" t="s">
        <v>0</v>
      </c>
      <c r="C21" s="21" t="s">
        <v>0</v>
      </c>
      <c r="D21" s="22" t="s">
        <v>2</v>
      </c>
      <c r="E21" s="23" t="s">
        <v>1</v>
      </c>
      <c r="F21" s="22" t="s">
        <v>74</v>
      </c>
      <c r="G21" s="23" t="s">
        <v>45</v>
      </c>
      <c r="H21" s="5" t="s">
        <v>75</v>
      </c>
      <c r="I21" s="24" t="s">
        <v>44</v>
      </c>
      <c r="J21" s="5" t="s">
        <v>62</v>
      </c>
      <c r="K21" s="25" t="s">
        <v>76</v>
      </c>
      <c r="L21" s="26" t="s">
        <v>52</v>
      </c>
      <c r="M21" s="6" t="s">
        <v>10</v>
      </c>
      <c r="N21" s="7" t="s">
        <v>12</v>
      </c>
      <c r="O21" s="26">
        <v>1</v>
      </c>
      <c r="P21" s="26">
        <v>157500</v>
      </c>
      <c r="Q21" s="26" t="s">
        <v>77</v>
      </c>
      <c r="R21" s="26">
        <v>157500</v>
      </c>
      <c r="S21" s="26">
        <v>0</v>
      </c>
      <c r="T21" s="26">
        <v>0</v>
      </c>
      <c r="U21" s="26">
        <v>0</v>
      </c>
      <c r="V21" s="26">
        <v>0</v>
      </c>
      <c r="W21" s="26">
        <v>157500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</row>
    <row r="22" spans="1:30" s="27" customFormat="1" ht="27.6" x14ac:dyDescent="0.25">
      <c r="A22" s="21" t="s">
        <v>8</v>
      </c>
      <c r="B22" s="21" t="s">
        <v>0</v>
      </c>
      <c r="C22" s="21" t="s">
        <v>0</v>
      </c>
      <c r="D22" s="22" t="s">
        <v>2</v>
      </c>
      <c r="E22" s="23" t="s">
        <v>1</v>
      </c>
      <c r="F22" s="22" t="s">
        <v>74</v>
      </c>
      <c r="G22" s="23" t="s">
        <v>45</v>
      </c>
      <c r="H22" s="5" t="s">
        <v>75</v>
      </c>
      <c r="I22" s="24" t="s">
        <v>44</v>
      </c>
      <c r="J22" s="5" t="s">
        <v>62</v>
      </c>
      <c r="K22" s="25" t="s">
        <v>76</v>
      </c>
      <c r="L22" s="26" t="s">
        <v>50</v>
      </c>
      <c r="M22" s="6" t="s">
        <v>10</v>
      </c>
      <c r="N22" s="7" t="s">
        <v>12</v>
      </c>
      <c r="O22" s="26">
        <v>1</v>
      </c>
      <c r="P22" s="26">
        <v>157500</v>
      </c>
      <c r="Q22" s="26" t="s">
        <v>77</v>
      </c>
      <c r="R22" s="26">
        <v>157500</v>
      </c>
      <c r="S22" s="26">
        <v>0</v>
      </c>
      <c r="T22" s="26">
        <v>0</v>
      </c>
      <c r="U22" s="26">
        <v>0</v>
      </c>
      <c r="V22" s="26">
        <v>0</v>
      </c>
      <c r="W22" s="26">
        <v>157500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</row>
    <row r="23" spans="1:30" s="27" customFormat="1" ht="27.6" x14ac:dyDescent="0.25">
      <c r="A23" s="21" t="s">
        <v>8</v>
      </c>
      <c r="B23" s="21" t="s">
        <v>0</v>
      </c>
      <c r="C23" s="21" t="s">
        <v>0</v>
      </c>
      <c r="D23" s="22" t="s">
        <v>2</v>
      </c>
      <c r="E23" s="23" t="s">
        <v>1</v>
      </c>
      <c r="F23" s="22" t="s">
        <v>74</v>
      </c>
      <c r="G23" s="23" t="s">
        <v>45</v>
      </c>
      <c r="H23" s="5" t="s">
        <v>75</v>
      </c>
      <c r="I23" s="24" t="s">
        <v>44</v>
      </c>
      <c r="J23" s="5" t="s">
        <v>62</v>
      </c>
      <c r="K23" s="25" t="s">
        <v>76</v>
      </c>
      <c r="L23" s="26" t="s">
        <v>53</v>
      </c>
      <c r="M23" s="6" t="s">
        <v>10</v>
      </c>
      <c r="N23" s="7" t="s">
        <v>12</v>
      </c>
      <c r="O23" s="26">
        <v>1</v>
      </c>
      <c r="P23" s="26">
        <v>157500</v>
      </c>
      <c r="Q23" s="26" t="s">
        <v>77</v>
      </c>
      <c r="R23" s="26">
        <v>157500</v>
      </c>
      <c r="S23" s="26">
        <v>0</v>
      </c>
      <c r="T23" s="26">
        <v>0</v>
      </c>
      <c r="U23" s="26">
        <v>0</v>
      </c>
      <c r="V23" s="26">
        <v>0</v>
      </c>
      <c r="W23" s="26">
        <v>157500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</row>
    <row r="24" spans="1:30" s="27" customFormat="1" ht="27.6" x14ac:dyDescent="0.25">
      <c r="A24" s="21" t="s">
        <v>8</v>
      </c>
      <c r="B24" s="21" t="s">
        <v>0</v>
      </c>
      <c r="C24" s="21" t="s">
        <v>0</v>
      </c>
      <c r="D24" s="22" t="s">
        <v>2</v>
      </c>
      <c r="E24" s="23" t="s">
        <v>1</v>
      </c>
      <c r="F24" s="22" t="s">
        <v>74</v>
      </c>
      <c r="G24" s="23" t="s">
        <v>45</v>
      </c>
      <c r="H24" s="5" t="s">
        <v>75</v>
      </c>
      <c r="I24" s="24" t="s">
        <v>44</v>
      </c>
      <c r="J24" s="5" t="s">
        <v>62</v>
      </c>
      <c r="K24" s="25" t="s">
        <v>76</v>
      </c>
      <c r="L24" s="26" t="s">
        <v>47</v>
      </c>
      <c r="M24" s="6" t="s">
        <v>10</v>
      </c>
      <c r="N24" s="7" t="s">
        <v>12</v>
      </c>
      <c r="O24" s="26">
        <v>1</v>
      </c>
      <c r="P24" s="26">
        <v>315000</v>
      </c>
      <c r="Q24" s="26" t="s">
        <v>77</v>
      </c>
      <c r="R24" s="26">
        <v>315000</v>
      </c>
      <c r="S24" s="26">
        <v>0</v>
      </c>
      <c r="T24" s="26">
        <v>0</v>
      </c>
      <c r="U24" s="26">
        <v>0</v>
      </c>
      <c r="V24" s="26">
        <v>0</v>
      </c>
      <c r="W24" s="26">
        <v>315000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</row>
    <row r="25" spans="1:30" s="27" customFormat="1" ht="27.6" x14ac:dyDescent="0.25">
      <c r="A25" s="21" t="s">
        <v>8</v>
      </c>
      <c r="B25" s="21" t="s">
        <v>0</v>
      </c>
      <c r="C25" s="21" t="s">
        <v>0</v>
      </c>
      <c r="D25" s="22" t="s">
        <v>2</v>
      </c>
      <c r="E25" s="23" t="s">
        <v>1</v>
      </c>
      <c r="F25" s="22" t="s">
        <v>74</v>
      </c>
      <c r="G25" s="23" t="s">
        <v>45</v>
      </c>
      <c r="H25" s="5" t="s">
        <v>75</v>
      </c>
      <c r="I25" s="24" t="s">
        <v>44</v>
      </c>
      <c r="J25" s="5" t="s">
        <v>62</v>
      </c>
      <c r="K25" s="25" t="s">
        <v>76</v>
      </c>
      <c r="L25" s="26" t="s">
        <v>78</v>
      </c>
      <c r="M25" s="6" t="s">
        <v>10</v>
      </c>
      <c r="N25" s="7" t="s">
        <v>12</v>
      </c>
      <c r="O25" s="26">
        <v>1</v>
      </c>
      <c r="P25" s="26">
        <v>157500</v>
      </c>
      <c r="Q25" s="26" t="s">
        <v>77</v>
      </c>
      <c r="R25" s="26">
        <v>157500</v>
      </c>
      <c r="S25" s="26">
        <v>0</v>
      </c>
      <c r="T25" s="26">
        <v>0</v>
      </c>
      <c r="U25" s="26">
        <v>0</v>
      </c>
      <c r="V25" s="26">
        <v>0</v>
      </c>
      <c r="W25" s="26">
        <v>157500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</row>
    <row r="26" spans="1:30" s="27" customFormat="1" ht="124.2" x14ac:dyDescent="0.25">
      <c r="A26" s="21" t="s">
        <v>8</v>
      </c>
      <c r="B26" s="21" t="s">
        <v>0</v>
      </c>
      <c r="C26" s="21" t="s">
        <v>0</v>
      </c>
      <c r="D26" s="22" t="s">
        <v>2</v>
      </c>
      <c r="E26" s="23" t="s">
        <v>1</v>
      </c>
      <c r="F26" s="22" t="s">
        <v>79</v>
      </c>
      <c r="G26" s="23" t="s">
        <v>80</v>
      </c>
      <c r="H26" s="5" t="s">
        <v>81</v>
      </c>
      <c r="I26" s="24" t="s">
        <v>55</v>
      </c>
      <c r="J26" s="5" t="s">
        <v>62</v>
      </c>
      <c r="K26" s="25" t="s">
        <v>82</v>
      </c>
      <c r="L26" s="26" t="s">
        <v>83</v>
      </c>
      <c r="M26" s="6" t="s">
        <v>9</v>
      </c>
      <c r="N26" s="7" t="s">
        <v>12</v>
      </c>
      <c r="O26" s="26">
        <v>1</v>
      </c>
      <c r="P26" s="26">
        <v>431984.34</v>
      </c>
      <c r="Q26" s="26" t="s">
        <v>77</v>
      </c>
      <c r="R26" s="26">
        <v>431984.34</v>
      </c>
      <c r="S26" s="26">
        <v>0</v>
      </c>
      <c r="T26" s="26">
        <v>431984.34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</row>
    <row r="27" spans="1:30" s="27" customFormat="1" ht="124.2" x14ac:dyDescent="0.25">
      <c r="A27" s="21" t="s">
        <v>8</v>
      </c>
      <c r="B27" s="21" t="s">
        <v>0</v>
      </c>
      <c r="C27" s="21" t="s">
        <v>0</v>
      </c>
      <c r="D27" s="22" t="s">
        <v>2</v>
      </c>
      <c r="E27" s="23" t="s">
        <v>1</v>
      </c>
      <c r="F27" s="22" t="s">
        <v>79</v>
      </c>
      <c r="G27" s="23" t="s">
        <v>80</v>
      </c>
      <c r="H27" s="5" t="s">
        <v>81</v>
      </c>
      <c r="I27" s="24" t="s">
        <v>55</v>
      </c>
      <c r="J27" s="5" t="s">
        <v>62</v>
      </c>
      <c r="K27" s="25" t="s">
        <v>82</v>
      </c>
      <c r="L27" s="26" t="s">
        <v>83</v>
      </c>
      <c r="M27" s="6" t="s">
        <v>9</v>
      </c>
      <c r="N27" s="7" t="s">
        <v>12</v>
      </c>
      <c r="O27" s="26">
        <v>1</v>
      </c>
      <c r="P27" s="26">
        <v>904193.94</v>
      </c>
      <c r="Q27" s="26" t="s">
        <v>77</v>
      </c>
      <c r="R27" s="26">
        <v>904193.94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904193.94</v>
      </c>
    </row>
    <row r="28" spans="1:30" s="27" customFormat="1" ht="124.2" x14ac:dyDescent="0.25">
      <c r="A28" s="21" t="s">
        <v>8</v>
      </c>
      <c r="B28" s="21" t="s">
        <v>0</v>
      </c>
      <c r="C28" s="21" t="s">
        <v>0</v>
      </c>
      <c r="D28" s="22" t="s">
        <v>2</v>
      </c>
      <c r="E28" s="23" t="s">
        <v>1</v>
      </c>
      <c r="F28" s="22" t="s">
        <v>79</v>
      </c>
      <c r="G28" s="23" t="s">
        <v>80</v>
      </c>
      <c r="H28" s="5" t="s">
        <v>81</v>
      </c>
      <c r="I28" s="24" t="s">
        <v>55</v>
      </c>
      <c r="J28" s="5" t="s">
        <v>62</v>
      </c>
      <c r="K28" s="25" t="s">
        <v>82</v>
      </c>
      <c r="L28" s="26" t="s">
        <v>83</v>
      </c>
      <c r="M28" s="6" t="s">
        <v>9</v>
      </c>
      <c r="N28" s="7" t="s">
        <v>12</v>
      </c>
      <c r="O28" s="26">
        <v>1</v>
      </c>
      <c r="P28" s="26">
        <v>452096.97</v>
      </c>
      <c r="Q28" s="26" t="s">
        <v>77</v>
      </c>
      <c r="R28" s="26">
        <v>452096.97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452096.97</v>
      </c>
      <c r="AD28" s="26">
        <v>0</v>
      </c>
    </row>
    <row r="29" spans="1:30" s="27" customFormat="1" ht="124.2" x14ac:dyDescent="0.25">
      <c r="A29" s="21" t="s">
        <v>8</v>
      </c>
      <c r="B29" s="21" t="s">
        <v>0</v>
      </c>
      <c r="C29" s="21" t="s">
        <v>0</v>
      </c>
      <c r="D29" s="22" t="s">
        <v>2</v>
      </c>
      <c r="E29" s="23" t="s">
        <v>1</v>
      </c>
      <c r="F29" s="22" t="s">
        <v>79</v>
      </c>
      <c r="G29" s="23" t="s">
        <v>80</v>
      </c>
      <c r="H29" s="5" t="s">
        <v>81</v>
      </c>
      <c r="I29" s="24" t="s">
        <v>55</v>
      </c>
      <c r="J29" s="5" t="s">
        <v>62</v>
      </c>
      <c r="K29" s="25" t="s">
        <v>82</v>
      </c>
      <c r="L29" s="26" t="s">
        <v>83</v>
      </c>
      <c r="M29" s="6" t="s">
        <v>9</v>
      </c>
      <c r="N29" s="7" t="s">
        <v>12</v>
      </c>
      <c r="O29" s="26">
        <v>1</v>
      </c>
      <c r="P29" s="26">
        <v>452096.97</v>
      </c>
      <c r="Q29" s="26" t="s">
        <v>77</v>
      </c>
      <c r="R29" s="26">
        <v>452096.97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452096.97</v>
      </c>
      <c r="AC29" s="26">
        <v>0</v>
      </c>
      <c r="AD29" s="26">
        <v>0</v>
      </c>
    </row>
    <row r="30" spans="1:30" s="27" customFormat="1" ht="124.2" x14ac:dyDescent="0.25">
      <c r="A30" s="21" t="s">
        <v>8</v>
      </c>
      <c r="B30" s="21" t="s">
        <v>0</v>
      </c>
      <c r="C30" s="21" t="s">
        <v>0</v>
      </c>
      <c r="D30" s="22" t="s">
        <v>2</v>
      </c>
      <c r="E30" s="23" t="s">
        <v>1</v>
      </c>
      <c r="F30" s="22" t="s">
        <v>79</v>
      </c>
      <c r="G30" s="23" t="s">
        <v>80</v>
      </c>
      <c r="H30" s="5" t="s">
        <v>81</v>
      </c>
      <c r="I30" s="24" t="s">
        <v>55</v>
      </c>
      <c r="J30" s="5" t="s">
        <v>62</v>
      </c>
      <c r="K30" s="25" t="s">
        <v>82</v>
      </c>
      <c r="L30" s="26" t="s">
        <v>83</v>
      </c>
      <c r="M30" s="6" t="s">
        <v>9</v>
      </c>
      <c r="N30" s="7" t="s">
        <v>12</v>
      </c>
      <c r="O30" s="26">
        <v>1</v>
      </c>
      <c r="P30" s="26">
        <v>452096.97</v>
      </c>
      <c r="Q30" s="26" t="s">
        <v>77</v>
      </c>
      <c r="R30" s="26">
        <v>452096.97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452096.97</v>
      </c>
      <c r="AB30" s="26">
        <v>0</v>
      </c>
      <c r="AC30" s="26">
        <v>0</v>
      </c>
      <c r="AD30" s="26">
        <v>0</v>
      </c>
    </row>
    <row r="31" spans="1:30" s="27" customFormat="1" ht="124.2" x14ac:dyDescent="0.25">
      <c r="A31" s="21" t="s">
        <v>8</v>
      </c>
      <c r="B31" s="21" t="s">
        <v>0</v>
      </c>
      <c r="C31" s="21" t="s">
        <v>0</v>
      </c>
      <c r="D31" s="22" t="s">
        <v>2</v>
      </c>
      <c r="E31" s="23" t="s">
        <v>1</v>
      </c>
      <c r="F31" s="22" t="s">
        <v>79</v>
      </c>
      <c r="G31" s="23" t="s">
        <v>80</v>
      </c>
      <c r="H31" s="5" t="s">
        <v>81</v>
      </c>
      <c r="I31" s="24" t="s">
        <v>55</v>
      </c>
      <c r="J31" s="5" t="s">
        <v>62</v>
      </c>
      <c r="K31" s="25" t="s">
        <v>82</v>
      </c>
      <c r="L31" s="26" t="s">
        <v>83</v>
      </c>
      <c r="M31" s="6" t="s">
        <v>9</v>
      </c>
      <c r="N31" s="7" t="s">
        <v>12</v>
      </c>
      <c r="O31" s="26">
        <v>1</v>
      </c>
      <c r="P31" s="26">
        <v>452096.97</v>
      </c>
      <c r="Q31" s="26" t="s">
        <v>77</v>
      </c>
      <c r="R31" s="26">
        <v>452096.97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452096.97</v>
      </c>
      <c r="AA31" s="26">
        <v>0</v>
      </c>
      <c r="AB31" s="26">
        <v>0</v>
      </c>
      <c r="AC31" s="26">
        <v>0</v>
      </c>
      <c r="AD31" s="26">
        <v>0</v>
      </c>
    </row>
    <row r="32" spans="1:30" s="27" customFormat="1" ht="124.2" x14ac:dyDescent="0.25">
      <c r="A32" s="21" t="s">
        <v>8</v>
      </c>
      <c r="B32" s="21" t="s">
        <v>0</v>
      </c>
      <c r="C32" s="21" t="s">
        <v>0</v>
      </c>
      <c r="D32" s="22" t="s">
        <v>2</v>
      </c>
      <c r="E32" s="23" t="s">
        <v>1</v>
      </c>
      <c r="F32" s="22" t="s">
        <v>79</v>
      </c>
      <c r="G32" s="23" t="s">
        <v>80</v>
      </c>
      <c r="H32" s="5" t="s">
        <v>81</v>
      </c>
      <c r="I32" s="24" t="s">
        <v>55</v>
      </c>
      <c r="J32" s="5" t="s">
        <v>62</v>
      </c>
      <c r="K32" s="25" t="s">
        <v>82</v>
      </c>
      <c r="L32" s="26" t="s">
        <v>83</v>
      </c>
      <c r="M32" s="6" t="s">
        <v>9</v>
      </c>
      <c r="N32" s="7" t="s">
        <v>12</v>
      </c>
      <c r="O32" s="26">
        <v>1</v>
      </c>
      <c r="P32" s="26">
        <v>452096.97</v>
      </c>
      <c r="Q32" s="26" t="s">
        <v>77</v>
      </c>
      <c r="R32" s="26">
        <v>452096.97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452096.97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</row>
    <row r="33" spans="1:30" s="27" customFormat="1" ht="124.2" x14ac:dyDescent="0.25">
      <c r="A33" s="21" t="s">
        <v>8</v>
      </c>
      <c r="B33" s="21" t="s">
        <v>0</v>
      </c>
      <c r="C33" s="21" t="s">
        <v>0</v>
      </c>
      <c r="D33" s="22" t="s">
        <v>2</v>
      </c>
      <c r="E33" s="23" t="s">
        <v>1</v>
      </c>
      <c r="F33" s="22" t="s">
        <v>79</v>
      </c>
      <c r="G33" s="23" t="s">
        <v>80</v>
      </c>
      <c r="H33" s="5" t="s">
        <v>81</v>
      </c>
      <c r="I33" s="24" t="s">
        <v>55</v>
      </c>
      <c r="J33" s="5" t="s">
        <v>62</v>
      </c>
      <c r="K33" s="25" t="s">
        <v>82</v>
      </c>
      <c r="L33" s="26" t="s">
        <v>83</v>
      </c>
      <c r="M33" s="6" t="s">
        <v>9</v>
      </c>
      <c r="N33" s="7" t="s">
        <v>12</v>
      </c>
      <c r="O33" s="26">
        <v>1</v>
      </c>
      <c r="P33" s="26">
        <v>452096.97</v>
      </c>
      <c r="Q33" s="26" t="s">
        <v>77</v>
      </c>
      <c r="R33" s="26">
        <v>452096.97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452096.97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</row>
    <row r="34" spans="1:30" s="27" customFormat="1" ht="124.2" x14ac:dyDescent="0.25">
      <c r="A34" s="21" t="s">
        <v>8</v>
      </c>
      <c r="B34" s="21" t="s">
        <v>0</v>
      </c>
      <c r="C34" s="21" t="s">
        <v>0</v>
      </c>
      <c r="D34" s="22" t="s">
        <v>2</v>
      </c>
      <c r="E34" s="23" t="s">
        <v>1</v>
      </c>
      <c r="F34" s="22" t="s">
        <v>79</v>
      </c>
      <c r="G34" s="23" t="s">
        <v>80</v>
      </c>
      <c r="H34" s="5" t="s">
        <v>81</v>
      </c>
      <c r="I34" s="24" t="s">
        <v>55</v>
      </c>
      <c r="J34" s="5" t="s">
        <v>62</v>
      </c>
      <c r="K34" s="25" t="s">
        <v>82</v>
      </c>
      <c r="L34" s="26" t="s">
        <v>83</v>
      </c>
      <c r="M34" s="6" t="s">
        <v>9</v>
      </c>
      <c r="N34" s="7" t="s">
        <v>12</v>
      </c>
      <c r="O34" s="26">
        <v>1</v>
      </c>
      <c r="P34" s="26">
        <v>452096.97</v>
      </c>
      <c r="Q34" s="26" t="s">
        <v>77</v>
      </c>
      <c r="R34" s="26">
        <v>452096.97</v>
      </c>
      <c r="S34" s="26">
        <v>0</v>
      </c>
      <c r="T34" s="26">
        <v>0</v>
      </c>
      <c r="U34" s="26">
        <v>0</v>
      </c>
      <c r="V34" s="26">
        <v>0</v>
      </c>
      <c r="W34" s="26">
        <v>452096.97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</row>
    <row r="35" spans="1:30" s="27" customFormat="1" ht="124.2" x14ac:dyDescent="0.25">
      <c r="A35" s="21" t="s">
        <v>8</v>
      </c>
      <c r="B35" s="21" t="s">
        <v>0</v>
      </c>
      <c r="C35" s="21" t="s">
        <v>0</v>
      </c>
      <c r="D35" s="22" t="s">
        <v>2</v>
      </c>
      <c r="E35" s="23" t="s">
        <v>1</v>
      </c>
      <c r="F35" s="22" t="s">
        <v>79</v>
      </c>
      <c r="G35" s="23" t="s">
        <v>80</v>
      </c>
      <c r="H35" s="5" t="s">
        <v>81</v>
      </c>
      <c r="I35" s="24" t="s">
        <v>55</v>
      </c>
      <c r="J35" s="5" t="s">
        <v>62</v>
      </c>
      <c r="K35" s="25" t="s">
        <v>82</v>
      </c>
      <c r="L35" s="26" t="s">
        <v>83</v>
      </c>
      <c r="M35" s="6" t="s">
        <v>9</v>
      </c>
      <c r="N35" s="7" t="s">
        <v>12</v>
      </c>
      <c r="O35" s="26">
        <v>1</v>
      </c>
      <c r="P35" s="26">
        <v>452096.97</v>
      </c>
      <c r="Q35" s="26" t="s">
        <v>77</v>
      </c>
      <c r="R35" s="26">
        <v>452096.97</v>
      </c>
      <c r="S35" s="26">
        <v>0</v>
      </c>
      <c r="T35" s="26">
        <v>0</v>
      </c>
      <c r="U35" s="26">
        <v>452096.97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</row>
    <row r="36" spans="1:30" s="27" customFormat="1" ht="124.2" x14ac:dyDescent="0.25">
      <c r="A36" s="21" t="s">
        <v>8</v>
      </c>
      <c r="B36" s="21" t="s">
        <v>0</v>
      </c>
      <c r="C36" s="21" t="s">
        <v>0</v>
      </c>
      <c r="D36" s="22" t="s">
        <v>2</v>
      </c>
      <c r="E36" s="23" t="s">
        <v>1</v>
      </c>
      <c r="F36" s="22" t="s">
        <v>79</v>
      </c>
      <c r="G36" s="23" t="s">
        <v>80</v>
      </c>
      <c r="H36" s="5" t="s">
        <v>81</v>
      </c>
      <c r="I36" s="24" t="s">
        <v>55</v>
      </c>
      <c r="J36" s="5" t="s">
        <v>62</v>
      </c>
      <c r="K36" s="25" t="s">
        <v>82</v>
      </c>
      <c r="L36" s="26" t="s">
        <v>83</v>
      </c>
      <c r="M36" s="6" t="s">
        <v>9</v>
      </c>
      <c r="N36" s="7" t="s">
        <v>12</v>
      </c>
      <c r="O36" s="26">
        <v>1</v>
      </c>
      <c r="P36" s="26">
        <v>452096.97</v>
      </c>
      <c r="Q36" s="26" t="s">
        <v>77</v>
      </c>
      <c r="R36" s="26">
        <v>452096.97</v>
      </c>
      <c r="S36" s="26">
        <v>0</v>
      </c>
      <c r="T36" s="26">
        <v>0</v>
      </c>
      <c r="U36" s="26">
        <v>0</v>
      </c>
      <c r="V36" s="26">
        <v>452096.97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</row>
    <row r="38" spans="1:30" s="1" customFormat="1" x14ac:dyDescent="0.25">
      <c r="A38" s="13" t="s">
        <v>13</v>
      </c>
      <c r="B38" s="14"/>
      <c r="C38" s="14"/>
      <c r="D38" s="14"/>
      <c r="E38" s="14"/>
      <c r="F38" s="14"/>
      <c r="G38" s="14"/>
      <c r="H38" s="14"/>
      <c r="I38" s="15"/>
      <c r="K38" s="2"/>
      <c r="L38" s="3"/>
      <c r="M38" s="3"/>
      <c r="O38" s="4"/>
      <c r="R38" s="12">
        <f t="shared" ref="R38:AD38" si="0">SUM(R11:R37)</f>
        <v>9433075.0099999998</v>
      </c>
      <c r="S38" s="12">
        <f t="shared" si="0"/>
        <v>1754</v>
      </c>
      <c r="T38" s="12">
        <f t="shared" si="0"/>
        <v>952932.34000000008</v>
      </c>
      <c r="U38" s="12">
        <f t="shared" si="0"/>
        <v>973044.97</v>
      </c>
      <c r="V38" s="12">
        <f t="shared" si="0"/>
        <v>1073970.97</v>
      </c>
      <c r="W38" s="12">
        <f t="shared" si="0"/>
        <v>2814596.9699999997</v>
      </c>
      <c r="X38" s="12">
        <f t="shared" si="0"/>
        <v>452096.97</v>
      </c>
      <c r="Y38" s="12">
        <f t="shared" si="0"/>
        <v>452096.97</v>
      </c>
      <c r="Z38" s="12">
        <f t="shared" si="0"/>
        <v>452096.97</v>
      </c>
      <c r="AA38" s="12">
        <f t="shared" si="0"/>
        <v>452096.97</v>
      </c>
      <c r="AB38" s="12">
        <f t="shared" si="0"/>
        <v>452096.97</v>
      </c>
      <c r="AC38" s="12">
        <f t="shared" si="0"/>
        <v>452096.97</v>
      </c>
      <c r="AD38" s="12">
        <f t="shared" si="0"/>
        <v>904193.94</v>
      </c>
    </row>
    <row r="39" spans="1:30" s="28" customFormat="1" x14ac:dyDescent="0.3">
      <c r="H39" s="29"/>
      <c r="I39" s="30"/>
      <c r="K39" s="30"/>
      <c r="L39" s="31"/>
      <c r="M39" s="31"/>
      <c r="O39" s="32"/>
      <c r="Q39" s="33"/>
    </row>
    <row r="40" spans="1:30" s="28" customFormat="1" x14ac:dyDescent="0.3">
      <c r="H40" s="29"/>
      <c r="I40" s="30"/>
      <c r="K40" s="30"/>
      <c r="L40" s="31"/>
      <c r="M40" s="31"/>
      <c r="O40" s="32"/>
      <c r="Q40" s="33"/>
    </row>
    <row r="41" spans="1:30" s="28" customFormat="1" x14ac:dyDescent="0.3">
      <c r="A41" s="13" t="s">
        <v>41</v>
      </c>
      <c r="B41" s="14"/>
      <c r="C41" s="14"/>
      <c r="D41" s="14"/>
      <c r="E41" s="14"/>
      <c r="F41" s="14"/>
      <c r="G41" s="14"/>
      <c r="H41" s="14"/>
      <c r="I41" s="15"/>
      <c r="K41" s="30"/>
      <c r="L41" s="31"/>
      <c r="M41" s="31"/>
      <c r="O41" s="32"/>
      <c r="Q41" s="33"/>
    </row>
    <row r="42" spans="1:30" s="28" customFormat="1" x14ac:dyDescent="0.3">
      <c r="H42" s="29"/>
      <c r="I42" s="30"/>
      <c r="K42" s="30"/>
      <c r="L42" s="31"/>
      <c r="M42" s="31"/>
      <c r="O42" s="32"/>
      <c r="Q42" s="33"/>
    </row>
  </sheetData>
  <mergeCells count="3">
    <mergeCell ref="A7:AA7"/>
    <mergeCell ref="A38:I38"/>
    <mergeCell ref="A41:I41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OF11</vt:lpstr>
      <vt:lpstr>'OF11'!Títulos_a_imprimir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2024-02-23T00:18:22Z</dcterms:modified>
</cp:coreProperties>
</file>