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emexico-my.sharepoint.com/personal/perla_pool_ine_mx/Documents/RecMat2022/PAAASINE/10. PAAASINE MOD OCTUBRE 2022/"/>
    </mc:Choice>
  </mc:AlternateContent>
  <xr:revisionPtr revIDLastSave="626" documentId="8_{FC0B3979-4034-4C41-9746-1C341EB565AC}" xr6:coauthVersionLast="47" xr6:coauthVersionMax="47" xr10:uidLastSave="{489C9C5B-7664-4FB5-A1F8-BF95FC621BB4}"/>
  <bookViews>
    <workbookView xWindow="-108" yWindow="-108" windowWidth="23256" windowHeight="12576" xr2:uid="{5DA5523D-754F-44DB-A7D0-E6596EE77816}"/>
  </bookViews>
  <sheets>
    <sheet name="MODIFICADO-OCT-JLE-YUC-2022" sheetId="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'MODIFICADO-OCT-JLE-YUC-2022'!$A$6:$AD$127</definedName>
    <definedName name="a" localSheetId="0">#REF!</definedName>
    <definedName name="a">#REF!</definedName>
    <definedName name="adquisicion">'[1]hoja oculta'!$C$2:$C$5</definedName>
    <definedName name="_xlnm.Print_Area" localSheetId="0">'MODIFICADO-OCT-JLE-YUC-2022'!$A$1:$AD$353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ieza" comment="Cuenta las piezas">enero+febrero+marzo+abril+'MODIFICADO-OCT-JLE-YUC-2022'!#REF!</definedName>
    <definedName name="_xlnm.Print_Titles" localSheetId="0">'MODIFICADO-OCT-JLE-YUC-2022'!$6:$6</definedName>
    <definedName name="Unid_Medida">'[1]hoja oculta'!$M$2:$M$49</definedName>
    <definedName name="XDO_?XDOFIELD1?">#REF!</definedName>
    <definedName name="XDO_?XDOFIELD10?">#REF!</definedName>
    <definedName name="XDO_?XDOFIELD11?">#REF!</definedName>
    <definedName name="XDO_?XDOFIELD2?">#REF!</definedName>
    <definedName name="XDO_?XDOFIELD3?">#REF!</definedName>
    <definedName name="XDO_?XDOFIELD4?">#REF!</definedName>
    <definedName name="XDO_?XDOFIELD5?">#REF!</definedName>
    <definedName name="XDO_?XDOFIELD6?">#REF!</definedName>
    <definedName name="XDO_?XDOFIELD7?">#REF!</definedName>
    <definedName name="XDO_?XDOFIELD8?">#REF!</definedName>
    <definedName name="XDO_?XDOFIELD9?">#REF!</definedName>
    <definedName name="XDO_GROUP_?XDOG1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8" i="3" l="1"/>
  <c r="P216" i="3"/>
  <c r="P214" i="3"/>
  <c r="P213" i="3"/>
  <c r="P212" i="3"/>
  <c r="P211" i="3"/>
  <c r="P210" i="3"/>
  <c r="P209" i="3"/>
  <c r="P208" i="3"/>
  <c r="P207" i="3"/>
  <c r="P206" i="3"/>
  <c r="P205" i="3"/>
  <c r="P204" i="3"/>
  <c r="P203" i="3"/>
  <c r="P202" i="3"/>
  <c r="P201" i="3"/>
  <c r="P200" i="3"/>
  <c r="P199" i="3"/>
  <c r="P198" i="3"/>
  <c r="P197" i="3"/>
  <c r="P196" i="3"/>
  <c r="P195" i="3"/>
  <c r="P190" i="3"/>
  <c r="P189" i="3"/>
  <c r="P188" i="3"/>
  <c r="P187" i="3"/>
  <c r="P186" i="3"/>
  <c r="P185" i="3"/>
  <c r="P184" i="3"/>
  <c r="P183" i="3"/>
  <c r="P182" i="3"/>
  <c r="P181" i="3"/>
  <c r="P180" i="3"/>
  <c r="P179" i="3"/>
  <c r="P177" i="3"/>
  <c r="P176" i="3"/>
  <c r="P175" i="3"/>
  <c r="P174" i="3"/>
  <c r="P173" i="3"/>
  <c r="P172" i="3"/>
  <c r="P171" i="3"/>
  <c r="P170" i="3"/>
  <c r="P169" i="3"/>
  <c r="P168" i="3"/>
  <c r="R79" i="3" l="1"/>
  <c r="R80" i="3"/>
  <c r="R78" i="3"/>
</calcChain>
</file>

<file path=xl/sharedStrings.xml><?xml version="1.0" encoding="utf-8"?>
<sst xmlns="http://schemas.openxmlformats.org/spreadsheetml/2006/main" count="5013" uniqueCount="601">
  <si>
    <t>Dirección Ejecutiva de Administración</t>
  </si>
  <si>
    <t>Órgano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</si>
  <si>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</si>
  <si>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</si>
  <si>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</si>
  <si>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</si>
  <si>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</si>
  <si>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</si>
  <si>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</si>
  <si>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</si>
  <si>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</si>
  <si>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</si>
  <si>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</si>
  <si>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</si>
  <si>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</si>
  <si>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</si>
  <si>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</si>
  <si>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Junio</t>
  </si>
  <si>
    <t>Julio</t>
  </si>
  <si>
    <t>Agosto</t>
  </si>
  <si>
    <t>Septiembre</t>
  </si>
  <si>
    <t>Octubre</t>
  </si>
  <si>
    <t>Noviembre</t>
  </si>
  <si>
    <t>Diciembre</t>
  </si>
  <si>
    <t>UR PRESUPUESTA</t>
  </si>
  <si>
    <t>UR EJERCE</t>
  </si>
  <si>
    <t>001</t>
  </si>
  <si>
    <t>M001</t>
  </si>
  <si>
    <t>B00OD01</t>
  </si>
  <si>
    <t>B00OD02</t>
  </si>
  <si>
    <t>R002</t>
  </si>
  <si>
    <t>R003</t>
  </si>
  <si>
    <t>R005</t>
  </si>
  <si>
    <t>R009</t>
  </si>
  <si>
    <t>CAJA</t>
  </si>
  <si>
    <t>PAQUETE</t>
  </si>
  <si>
    <t>B00CV01</t>
  </si>
  <si>
    <t>Programa Anual de Adquisiciones, Arrendamientos y Servicios del INE  2022(PAAASINE) EJERCIDO</t>
  </si>
  <si>
    <t>R008</t>
  </si>
  <si>
    <t>B16AM01</t>
  </si>
  <si>
    <t>DELEGACIONALES</t>
  </si>
  <si>
    <t>YN00</t>
  </si>
  <si>
    <t>SERVICIO DE TELEFONIA</t>
  </si>
  <si>
    <t>B20FI01</t>
  </si>
  <si>
    <t>B11PE02</t>
  </si>
  <si>
    <t>24801001-0023</t>
  </si>
  <si>
    <t>26102001-0019</t>
  </si>
  <si>
    <t>26104001-0017</t>
  </si>
  <si>
    <t>22104001-0068</t>
  </si>
  <si>
    <t>21100013-0005</t>
  </si>
  <si>
    <t>22104001-0075</t>
  </si>
  <si>
    <t>MACETA</t>
  </si>
  <si>
    <t>DISPERSION ELECTRONICA DE COMBUSTIBLE PARA SERVICIOS PUBLICOS</t>
  </si>
  <si>
    <t>DISPERSION ELECTRONICA DE COMBUSTIBLE PARA SERVIDORES PUBLICOS</t>
  </si>
  <si>
    <t>SUMINISTRO DE AGUA EMBOTELLADA ( GARRAFON )</t>
  </si>
  <si>
    <t>BOLIGRAFO TINTA AZUL</t>
  </si>
  <si>
    <t>ALIMENTOS</t>
  </si>
  <si>
    <t>PESOS</t>
  </si>
  <si>
    <t>AZUCAR</t>
  </si>
  <si>
    <t>BLOC</t>
  </si>
  <si>
    <t>CAFE MOLIDO</t>
  </si>
  <si>
    <t>BOTE</t>
  </si>
  <si>
    <t>21101001-0082</t>
  </si>
  <si>
    <t>PAPEL OPALINA T/C</t>
  </si>
  <si>
    <t>D15091V</t>
  </si>
  <si>
    <t>R11311V</t>
  </si>
  <si>
    <t>L13311V</t>
  </si>
  <si>
    <t>21600008-0002</t>
  </si>
  <si>
    <t>AROMATIZANTE (VARIOS)</t>
  </si>
  <si>
    <t>21100127-0003</t>
  </si>
  <si>
    <t>TIJERA DEL  # 6</t>
  </si>
  <si>
    <t>22104001-0095</t>
  </si>
  <si>
    <t>22104001-0096</t>
  </si>
  <si>
    <t>22104001-0076</t>
  </si>
  <si>
    <t>AGUA EMBOTELLADA</t>
  </si>
  <si>
    <t>21101001-0086</t>
  </si>
  <si>
    <t>FOLDER T/C</t>
  </si>
  <si>
    <t>JUEGO</t>
  </si>
  <si>
    <t>043</t>
  </si>
  <si>
    <t>045</t>
  </si>
  <si>
    <t>044</t>
  </si>
  <si>
    <t>MATERIALES Y ÚTILES DE OFICINA</t>
  </si>
  <si>
    <t>MATERIAL DE LIMPIEZA</t>
  </si>
  <si>
    <t>PRODUCTOS ALIMENTICIOS PARA EL PERSONAL EN LAS INSTALACIONES DE LAS UNIDADES RESPONSABLES</t>
  </si>
  <si>
    <t>MATERIAL ELÉCTRICO Y ELÉCTRONICO</t>
  </si>
  <si>
    <t>MATERIALES COMPLEMENTARIOS</t>
  </si>
  <si>
    <t>COMBUSTIBLES, LUBRICANTES Y ADITIVOS PARA VEHICULOS TERRESTRES, AÉREOS, MARITIMOS, LACUSTRES Y FLUVIALES ASIGNADOS A SERVIDORES PÚBLICOS</t>
  </si>
  <si>
    <t>COMBUSTIBLES, LUBRICANTES Y ADITIVOS PARA VEHÍCULOS TERRESTRES, AÉREOS, MARÍTIMOS, LACUSTRES Y FLUVIALES ASIGNADOS A SERVIDORES PÚBLICOS Y LA OPERACIÓN DE PROGRAMAS PÚBLICOS</t>
  </si>
  <si>
    <t>SERVICIO TELEFÓNICO CONVENCIONAL</t>
  </si>
  <si>
    <t>SERVICIO POSTAL</t>
  </si>
  <si>
    <t>ARRENDAMIENTO DE MAQUINARIA Y EQUIPO</t>
  </si>
  <si>
    <t>SERVICIOS DE VIGILANCIA</t>
  </si>
  <si>
    <t>SUBCONTRATACIÓN DE SERVICIOS CON TERCEROS</t>
  </si>
  <si>
    <t>MANTENIMIENTO Y CONSERVACIÓN DE MOBILIARIO Y EQUIPO DE ADMINISTRACIÓN</t>
  </si>
  <si>
    <t>MANTENIMIENTO Y CONSERVACIÓN DE VEHÍCULOS TERRESTRES, AÉREOS, MARÍTIMOS, LACUSTRES Y FLUVIALES</t>
  </si>
  <si>
    <t>MANTENIMIENTO Y CONSERVACIÓN DE MAQUINARIA Y EQUIPO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</si>
  <si>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</si>
  <si>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</si>
  <si>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</si>
  <si>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CONGRESOS Y CONVENCIONES</t>
  </si>
  <si>
    <t>GASTOS POR SERVICIOS DE TRASLADO DE PERSONAS</t>
  </si>
  <si>
    <t>N/A</t>
  </si>
  <si>
    <t>INE-JLE/YUC/01/2022</t>
  </si>
  <si>
    <t>INE-JLE/YUC/09/2022</t>
  </si>
  <si>
    <t>INE-JLE/YUC/07/2022</t>
  </si>
  <si>
    <t>INE-JLE/06/2022</t>
  </si>
  <si>
    <t>INE-JLE/02/2022</t>
  </si>
  <si>
    <t>INE/JLE/YUC/04/2022</t>
  </si>
  <si>
    <t>ANUAL</t>
  </si>
  <si>
    <t>SERVICIO</t>
  </si>
  <si>
    <t>PIEZA</t>
  </si>
  <si>
    <t>ADJUDICACION DIRECTA</t>
  </si>
  <si>
    <t>INVITACION A CUANDO MENOS TRES PERSONAS</t>
  </si>
  <si>
    <t>OCTUBRE 2022</t>
  </si>
  <si>
    <t>D15051V</t>
  </si>
  <si>
    <t>M15011V</t>
  </si>
  <si>
    <t>B00CA01</t>
  </si>
  <si>
    <t>22104001-0108</t>
  </si>
  <si>
    <t>21101001-0217</t>
  </si>
  <si>
    <t>22104001-0071</t>
  </si>
  <si>
    <t>21101001-0148</t>
  </si>
  <si>
    <t>29401001-0135</t>
  </si>
  <si>
    <t>21101001-0145</t>
  </si>
  <si>
    <t>21100114-0011</t>
  </si>
  <si>
    <t>21100081-0012</t>
  </si>
  <si>
    <t>21100055-0003</t>
  </si>
  <si>
    <t>21101001-0354</t>
  </si>
  <si>
    <t>21100022-0015</t>
  </si>
  <si>
    <t>21100013-0009</t>
  </si>
  <si>
    <t>21100053-0003</t>
  </si>
  <si>
    <t>21100013-0002</t>
  </si>
  <si>
    <t>21101001-0045</t>
  </si>
  <si>
    <t>21100074-0013</t>
  </si>
  <si>
    <t>21100033-0013</t>
  </si>
  <si>
    <t>21100114-0008</t>
  </si>
  <si>
    <t>21101001-0242</t>
  </si>
  <si>
    <t>21100048-0003</t>
  </si>
  <si>
    <t>21101001-0067</t>
  </si>
  <si>
    <t>21100033-0029</t>
  </si>
  <si>
    <t>21100032-0002</t>
  </si>
  <si>
    <t>21100081-0069</t>
  </si>
  <si>
    <t>21100040-0005</t>
  </si>
  <si>
    <t>21100013-0045</t>
  </si>
  <si>
    <t>21100100-0002</t>
  </si>
  <si>
    <t>21101001-0128</t>
  </si>
  <si>
    <t>21100081-0011</t>
  </si>
  <si>
    <t>21100013-0006</t>
  </si>
  <si>
    <t>21100013-0012</t>
  </si>
  <si>
    <t>21100023-0002</t>
  </si>
  <si>
    <t>21401001-0155</t>
  </si>
  <si>
    <t>24601001-0358</t>
  </si>
  <si>
    <t>24601001-0265</t>
  </si>
  <si>
    <t>24601001-0087</t>
  </si>
  <si>
    <t>24601001-0334</t>
  </si>
  <si>
    <t>24601001-0363</t>
  </si>
  <si>
    <t>29901001-0001</t>
  </si>
  <si>
    <t>29400014-0019</t>
  </si>
  <si>
    <t>22104001-0154</t>
  </si>
  <si>
    <t>25401001-0142</t>
  </si>
  <si>
    <t>29601001-0083</t>
  </si>
  <si>
    <t>29901001-0011</t>
  </si>
  <si>
    <t>21601001-0104</t>
  </si>
  <si>
    <t>21101001-0331</t>
  </si>
  <si>
    <t>21101001-0302</t>
  </si>
  <si>
    <t>21101001-0403</t>
  </si>
  <si>
    <t>24601001-0437</t>
  </si>
  <si>
    <t>24600031-0015</t>
  </si>
  <si>
    <t>24600031-0019</t>
  </si>
  <si>
    <t>29400001-0001</t>
  </si>
  <si>
    <t>TRANSPORTACIÓN TERRESTRE</t>
  </si>
  <si>
    <t xml:space="preserve"> DE ALIMENTO</t>
  </si>
  <si>
    <t>SERVICIO DE BANQUETES, AUDIO, VIDEO Y RENTA DE LOCAL CON MOTIVO DE LA REUNION REGIONAL DE EVALUACION Y PLANEACION 2022 DE LA TERCERA CIRCUNSCRIPCION PLURINOMINAL</t>
  </si>
  <si>
    <t>ARRENDAMIENTO DE EQUIPO DE FOTOCOPIADO EXCEDENTE DEL MES DE OCTUBRE 2022</t>
  </si>
  <si>
    <t>GUIAS PREPAGADAS</t>
  </si>
  <si>
    <t>REFRESCO</t>
  </si>
  <si>
    <t>FILTRO PARA CAFETERA C/500</t>
  </si>
  <si>
    <t>TE DE MANZANILLA</t>
  </si>
  <si>
    <t>RENTA DE EQUIPO DE FOTOCOPIADO DE OCTUBRE</t>
  </si>
  <si>
    <t>SERVICIO 2 DE POLIZA DE SERVICIO DE PLANTA DE EMERGENCIA EN EL EDIFICIO DE LA JUNTA LOCAL EJECUTIVA</t>
  </si>
  <si>
    <t>LIMPIEZA Y MANTENIMIENTO A SUAVISADOR DE AGUA Y SUMINISTRO DE AGUAS RESIDUALES</t>
  </si>
  <si>
    <t>CUADERNO TIPO FRANCES</t>
  </si>
  <si>
    <t>MEMORIA USB DE 16 GB</t>
  </si>
  <si>
    <t>CALCULADORA ELECTRICA - GASTO</t>
  </si>
  <si>
    <t>SERVICIO DE ARRENDAMIENTO DE EQUIPOS DE FOTOCOPIADO</t>
  </si>
  <si>
    <t>MANTENIMIENTO A ELEVADORES DE LA JUNTA LOCAL EN EL MES DE OCTUBRE</t>
  </si>
  <si>
    <t>CARGO POR COMISIÓN</t>
  </si>
  <si>
    <t>SERVICIO DE LAVADO, ENGRASADO E INSTALACIÓN DE GRASERA A CHASIS DE VEHÍCULO OFICIAL</t>
  </si>
  <si>
    <t>REGLA METALICA   30cm.</t>
  </si>
  <si>
    <t>BLOCK DE NOTAS POST-IT DE COLORES</t>
  </si>
  <si>
    <t>CUTTER GRANDE</t>
  </si>
  <si>
    <t>CINCHOS SUJETA CABLES DE NYLON</t>
  </si>
  <si>
    <t>CARPETA CON PALANCA T/CARTA</t>
  </si>
  <si>
    <t>MARCADOR (VARIOS)</t>
  </si>
  <si>
    <t>CERA PARA CONTAR (CUENTA FACIL)</t>
  </si>
  <si>
    <t>BOLIGRAFO (VARIOS)</t>
  </si>
  <si>
    <t>ETIQUETA LASER AUTOADHERIBLE 5261-J</t>
  </si>
  <si>
    <t>LAPIZ</t>
  </si>
  <si>
    <t>CINTA DIUREX 18 X 33</t>
  </si>
  <si>
    <t>REGLA DE PLASTICO  30 cm.</t>
  </si>
  <si>
    <t>MARCATEXTO</t>
  </si>
  <si>
    <t>ENGRAPADORA DE PRESION (PLAST.Y METAL)</t>
  </si>
  <si>
    <t>SUJETADOR DE DOCUMENTOS T/G</t>
  </si>
  <si>
    <t>CINTA MAGICA 24 X 65</t>
  </si>
  <si>
    <t>CHINCHES</t>
  </si>
  <si>
    <t>MICA PORTA DOCUMENTOS T/CARTA</t>
  </si>
  <si>
    <t>CORRECTOR LIQUIDO T/LAPIZ</t>
  </si>
  <si>
    <t>PLUMIN PUNTO FINO (NEGRO)</t>
  </si>
  <si>
    <t>PLUMA ZEBRA J. ROLLER</t>
  </si>
  <si>
    <t>MANTENIMIENTO CORRECTIVO A LA VAN EXPRESS PLACAS ZAB287D</t>
  </si>
  <si>
    <t>COMPRA DE DOS BOLETOS DE AVIÓN PARA VOCALES DE CAPACITACIÓN</t>
  </si>
  <si>
    <t>PLUMIN PUNTO METALICO ROLLER GRIP TINTA AZUL 0.7</t>
  </si>
  <si>
    <t>BLOCK DE NOTAS POST-IT NEON 2027</t>
  </si>
  <si>
    <t>BOLIGRAFO TINTA NEGRO</t>
  </si>
  <si>
    <t>MARCADOR AQUACOLOR C/20 pzs.</t>
  </si>
  <si>
    <t>REGISTRADOR  LEFORT T/CARTA</t>
  </si>
  <si>
    <t>SERVICIO DE MANTENIMIENTO A RED HIDRAULICA</t>
  </si>
  <si>
    <t>SERVICIO DE MANTENIMIENTO A SISTEMA DE DETECCION DE ALARMAS CONTRAINCENDIO</t>
  </si>
  <si>
    <t>SERVICIO DE MANTENIMIENTO A RES DE PROTECCION CONTRAINCENDIOS</t>
  </si>
  <si>
    <t>BOLETOS DE AVION</t>
  </si>
  <si>
    <t>SERVICIO DE ALIMENTOS</t>
  </si>
  <si>
    <t>ALCOHOL ISOPROPILICO PARA LIMPIEZA DE EQUIPO DE COMPUTO</t>
  </si>
  <si>
    <t>BATERIA RECARGABLE TAMAÑO AAA</t>
  </si>
  <si>
    <t>ADAPTADOR DE VIDEO DISPLAYPORT MACHO A HDMI HEMBRA</t>
  </si>
  <si>
    <t>CABLE HDMI MACHO A MACHO</t>
  </si>
  <si>
    <t>DIVISOR DE VIDEO HDMI</t>
  </si>
  <si>
    <t>CARGADOR DE BATERIA AA, AAA, C Y D</t>
  </si>
  <si>
    <t>CONTROL REMOTO</t>
  </si>
  <si>
    <t>BASE PARA LAPTOP</t>
  </si>
  <si>
    <t>GARRAFON  DE AGUA 20 LTS</t>
  </si>
  <si>
    <t>SERVICIO DE JARDINERÍA DEL MES DE OCTUBRE</t>
  </si>
  <si>
    <t>CUBREBOCAS</t>
  </si>
  <si>
    <t>SERVICIO DE EXTERMINACION Y FUMIGACION</t>
  </si>
  <si>
    <t>SERVICIO DE HOSPEDAJE PARA GANADORA ASISTENTE A LA CEREMONIA DE PREMIACION DEL CONCURSO NACIONAL DE TESTIMONIOS DE LA CIUDADANIA</t>
  </si>
  <si>
    <t>LIMPIA PARABRISAS PLUMA</t>
  </si>
  <si>
    <t>HORNO DE MICROONDAS - GASTO</t>
  </si>
  <si>
    <t>SPRAY ANTIBACTERIAL DESINFECTANTE</t>
  </si>
  <si>
    <t>SERVICIO DE MANTENIMIENTO A AIRES ACONDICIONADOS</t>
  </si>
  <si>
    <t>SELLO</t>
  </si>
  <si>
    <t>TINTA PARA SELLO DE GOMA AZUL 25 ML</t>
  </si>
  <si>
    <t>ALMOHADILLA P/SELLO AUTOENTINTABLE</t>
  </si>
  <si>
    <t>CABLE HDMI</t>
  </si>
  <si>
    <t>PILA RECARGABLE AA</t>
  </si>
  <si>
    <t>PILA RECARGABLE AAA</t>
  </si>
  <si>
    <t>AUDIFONOS P/COMPUTADORA T/DIADEMA</t>
  </si>
  <si>
    <t>CAMBIO DE RADIADOR Y ANTICONGELANTE</t>
  </si>
  <si>
    <t>SERVICIO DE VIGILANCIA DEL MES DE OCTUBRE 2022</t>
  </si>
  <si>
    <t>SERVICIO DE VIGILANCIA DEL MES DE OCTUBRE</t>
  </si>
  <si>
    <t>SERVICIO DE LIMPIEZA DEL MES DE OCTUBRE 2022</t>
  </si>
  <si>
    <t>SERVICIO DE LIMPIEZA DE OCTUBRE</t>
  </si>
  <si>
    <t>BOLETOS DE AVION PARA EL VOCAL DEL REGISTRO FEDERAL ELECTORES Y LOS REPRESENTANTES DE PARTIDOS POLITICOS CON MOTIVO DEL PRIMER ESCENARIO DE LA CONSULTA A PUEBLOS INDIGENAS POR LA DISTRITACION ELECTORAL DE LA ENTIDAD</t>
  </si>
  <si>
    <t>SERVICIO DE RECOLECCIÓN DE BASURA DE OCTUBRE</t>
  </si>
  <si>
    <t>SERVICIO DE LIMPIEZA DERIVADO DE LAS ACTIVIDADES INSTITUCIONALES DE LA JUNTA LOCAL</t>
  </si>
  <si>
    <t>MANTENIMIENTO PREVENTIVO Y CORRECTIVO A ASCENSORES DEL MES DE OCTUBRE</t>
  </si>
  <si>
    <t>BOLSA</t>
  </si>
  <si>
    <t>MATERIALES Y ÚTILES PARA EL PROCESAMIENTO EN EQUIPOS Y BIENES INFORMÁTICOS</t>
  </si>
  <si>
    <t>MATERIALES, ACCESORIOS Y SUMINISTROS MÉDICOS</t>
  </si>
  <si>
    <t>REFACCIONES Y ACCESORIOS PARA EQUIPO DE CÓMPUTO Y TELECOMUNICACIONES</t>
  </si>
  <si>
    <t>REFACCINES Y ACCESORIOS MENORES DE EQUIPO DE TRANSPORTE</t>
  </si>
  <si>
    <t>REFACCIONES Y ACCESORIOS MENORES OTROS BIENES MUEBLES</t>
  </si>
  <si>
    <t>MANTENIMIENTO Y CONSERVACIÓN DE INMUEBLES</t>
  </si>
  <si>
    <t>SUBDELEGACIONAL</t>
  </si>
  <si>
    <t>YN01</t>
  </si>
  <si>
    <t>22106</t>
  </si>
  <si>
    <t>PRODUCTOS ALIMENTICIOS PARA EL PERSONAL DERIVADO DE ACTIVIDADES EXTRAORDINARIAS</t>
  </si>
  <si>
    <t>22106001-0003</t>
  </si>
  <si>
    <t>35501</t>
  </si>
  <si>
    <t>MANTENIMIENTO PREVENTIVO Y CORRECTIVO A LA CAMIONETA NISSAN MODELO 2010, CON PLACAS DE CIRCULACION YT-8057-C, CAMBIO DE BOMBA DEGASOLINA, BOMBA DE AGUA Y CAMBIO DEL REGULADOR DE VOLTAJE.</t>
  </si>
  <si>
    <t>22104</t>
  </si>
  <si>
    <t xml:space="preserve"> PRODUCTOS ALIMENTICIOS PARA EL PERSONAL EN LAS INSTALACIONES DE LAS UNIDADES RESPONSABLES</t>
  </si>
  <si>
    <t>119</t>
  </si>
  <si>
    <t>25401</t>
  </si>
  <si>
    <t>25401001-0202</t>
  </si>
  <si>
    <t>CUBRE BOCAS</t>
  </si>
  <si>
    <t>21601</t>
  </si>
  <si>
    <t>MATERIAL DE LIMPIEZA.</t>
  </si>
  <si>
    <t>21601001-0013</t>
  </si>
  <si>
    <t>PAPEL HIGIENICO</t>
  </si>
  <si>
    <t>21601001-0017</t>
  </si>
  <si>
    <t>TOALLA INTERDOBLADA</t>
  </si>
  <si>
    <t>21600017-0002</t>
  </si>
  <si>
    <t>FIBRA VERDE SCOTCH - BRITE</t>
  </si>
  <si>
    <t>21601001-0117</t>
  </si>
  <si>
    <t>JABON LIQUIDO</t>
  </si>
  <si>
    <t>088</t>
  </si>
  <si>
    <t>B00MO02</t>
  </si>
  <si>
    <t>21601001-0036</t>
  </si>
  <si>
    <t>GEL SANITIZANTE PARA MANOS</t>
  </si>
  <si>
    <t>31301</t>
  </si>
  <si>
    <t>SERVICIO DE AGUA</t>
  </si>
  <si>
    <t>PAGO POR EL SERVICIO DE AGUA POTABLE CONSUMIDA EN LAS INSTALCIONES DE LA 01 JUNTA DISTRITAL</t>
  </si>
  <si>
    <t>35901</t>
  </si>
  <si>
    <t>PAGO POR EL SERVICIO DE FUMIGACION EN LAS INSTALCIONES DE LA 01 JUNTA DISTRITAL, BODEGA ELECTORAL, SALA DE SESIONES AREA DE CUSTODIA, MODULO DE ATENCION CIUDADANA 310151 Y 310152.</t>
  </si>
  <si>
    <t>35201</t>
  </si>
  <si>
    <t>MANTENIMIENTO Y CONSERVACIÓN DE MOBILIARIO Y EQUIPO DE ADMINISTRACIÓN.</t>
  </si>
  <si>
    <t>MANTENIMIENTO PREVENTIVO Y CORRECTIVO DE LOA AIRES ACONDIONADOS DE MODULO 310151, 310152, DEL CENTRO DE VERIFICACION Y MONITOREO, VOCALIA EJECUTIVA, DE CAPACITACION ELECTORAL, DE LA V.R.F.E Y DEL AREA ADMINISTRATIVA DE LA 01JUNTA.</t>
  </si>
  <si>
    <t>PAGO POR EL SERVICIO DE DIAGNOSTICO DEL AIRE ACONDICONADO DEL CEVEM</t>
  </si>
  <si>
    <t>32601</t>
  </si>
  <si>
    <t>PAGO DEL SERVICIO DE FOTOCOPIADO UTILIZADO PARA LA IMPRESIÓN DE DOCUMENTACION OFICIAL CORRESPONDIENTE AL MES DE SEPTIEMBRE DE 2022.</t>
  </si>
  <si>
    <t>21101</t>
  </si>
  <si>
    <t xml:space="preserve">MATERIALES Y ÚTILES DE OFICINA </t>
  </si>
  <si>
    <t>21100126-0011</t>
  </si>
  <si>
    <t>TARJETA DE 1/2 CARTA</t>
  </si>
  <si>
    <t>21100025-0014</t>
  </si>
  <si>
    <t>CARTULINA T/CARTA BLANCO</t>
  </si>
  <si>
    <t>21100006-0004</t>
  </si>
  <si>
    <t>CORDON PARA GAFETE</t>
  </si>
  <si>
    <t>21100081-0072</t>
  </si>
  <si>
    <t>MICA TERMICA P/CREDENCIALES</t>
  </si>
  <si>
    <t>D15031V</t>
  </si>
  <si>
    <t>26102</t>
  </si>
  <si>
    <t xml:space="preserve"> COMBUSTIBLES, LUBRICANTES Y ADITIVOS PARA VEHÍCULOS TERRESTRES, AÉREOS, MARÍTIMOS, LACUSTRES Y FLUVIALES DESTINADOS A SERVICIOS ADMINISTRATIVOS</t>
  </si>
  <si>
    <t>26102001-0005</t>
  </si>
  <si>
    <t>VALE DE GASOLINA DE $100 PESOS - SERVICIOS PUBLICOS</t>
  </si>
  <si>
    <t>B00PE02</t>
  </si>
  <si>
    <t>R11051V</t>
  </si>
  <si>
    <t>PAGO POR EL SERVICIO DE AGUA POTABLE CONSUMIDA EN EL MODULO  310152 DE TIZIMIN.</t>
  </si>
  <si>
    <t>067</t>
  </si>
  <si>
    <t>31602</t>
  </si>
  <si>
    <t>SERVICIOS DE TELECOMUNICACIONES</t>
  </si>
  <si>
    <t>PAGO DEL SERVICIO DE CABLE VISION PARA LAS INSTALACIONES DEL CENTRO DE VERIFICACION Y MONITOREO DE ESTA 01 JUNTA DISTRITAL CORRESPONDIENTE AL MES DE OCTUBRE  DE 2022.</t>
  </si>
  <si>
    <t>35801</t>
  </si>
  <si>
    <t>PAGO DEL SERVICIO DE VIGILANCIA DEL MODULO DE ATENCION CIUDADANA 310151 Y 310152 DE LAS LOCALIDADES DE VALLADOLID Y TIZIMIN, CORRESPONDIENTE AL MES DE OCTUBRE 2022.</t>
  </si>
  <si>
    <t>CTRO-INE/JD/01//03/2022</t>
  </si>
  <si>
    <t>33801</t>
  </si>
  <si>
    <t>CTRO-INE/JD/01/02/2022</t>
  </si>
  <si>
    <t>PAGO DEL SERVICIO DE LIMPIEZA EN LAS INSTALCIONES DE LA 01 JUNTA DISTRITAL EJECUTIVA  CORRESPONDIENTE AL MES DE OCTUBREDE 2022.</t>
  </si>
  <si>
    <t>PAGO DEL SERVICIO DE VIGILANCIA EN LAS INSTALCIONES DE LA 01 JUNTA DISTRITAL EJECUTIVA  CORRESPONDIENTE AL MES DE OCTUBRE  DE 2022.</t>
  </si>
  <si>
    <t>39201</t>
  </si>
  <si>
    <t xml:space="preserve">OTROS IMPUESTOS Y DERECHOS </t>
  </si>
  <si>
    <t>REEMBOLOS DE PEAJES DEL PERSONAL DE LA JUNTA</t>
  </si>
  <si>
    <t>1</t>
  </si>
  <si>
    <t>2</t>
  </si>
  <si>
    <t>YN02</t>
  </si>
  <si>
    <t xml:space="preserve">COMBUSTIBLES, LUBRICANTES Y ADITIVOS PARA VEHÍCULOS TERRESTRES, AÉREOS, MARÍTIMOS, LACUSTRES Y FLUVIALES DESTINADOS A SERVICIOS PÚBLICOS Y LA OPERACIÓN DE PROGRAMAS PÚBLICOS </t>
  </si>
  <si>
    <t>26102001-0004</t>
  </si>
  <si>
    <t>VALE DE GASOLINA DE $200 PESOS - SERVICIOS PUBLICOS</t>
  </si>
  <si>
    <t>26102001-0006</t>
  </si>
  <si>
    <t>VALE DE GASOLINA DE $50 PESOS - SERVICIOS PUBLICOS</t>
  </si>
  <si>
    <t>COMBUSTIBLES, LUBRICANTES Y ADITIVOS PARA VEHÍCULOS TERRESTRES, AÉREOS, MARÍTIMOS, LACUSTRES Y FLUVIALES DESTINADOS A SERVICIOS ADMINISTRATIVOS</t>
  </si>
  <si>
    <t>26103001-0007</t>
  </si>
  <si>
    <t>VALE DE GASOLINA DE $100 PESOS - SERVICIOS ADMINISTRATIVOS</t>
  </si>
  <si>
    <t>26103001-0006</t>
  </si>
  <si>
    <t>VALE DE GASOLINA DE $200 PESOS - SERVICIOS ADMINISTRATIVOS</t>
  </si>
  <si>
    <t>26103001-0017</t>
  </si>
  <si>
    <t>VALE DE GASOLINA DE $500 PESOS - SERVICIOS ADMINISTRATIVOS</t>
  </si>
  <si>
    <t>M13521V</t>
  </si>
  <si>
    <t>26103001-0008</t>
  </si>
  <si>
    <t>VALE DE GASOLINA DE $50 PESOS - SERVICIOS ADMINISTRATIVOS</t>
  </si>
  <si>
    <t>SERVICIO BASICO DE AGUA POTABLE DE LAS INSTALACIONES DEL INMUEBLE, NUMERO 125 Y 125 LETRA "A" DE LA CALLE 70 POR 73 Y 75, QUE OCUPA ESTA 02 JUNTA DISTRITAL EJECUTIVA DE YUC. CORRESPONDIENTE DE AGOSTO Y SEPTIEMBRE DE 2022</t>
  </si>
  <si>
    <t>21601001-0019</t>
  </si>
  <si>
    <t>21601001-0016</t>
  </si>
  <si>
    <t>ROLLO</t>
  </si>
  <si>
    <t>21600007-0003</t>
  </si>
  <si>
    <t>DESINFECTANTE LIMPIADOR  (FABULOSO)</t>
  </si>
  <si>
    <t>21600006-0017</t>
  </si>
  <si>
    <t>BOLSA MEDIANA PARA BASURA</t>
  </si>
  <si>
    <t>21600006-0018</t>
  </si>
  <si>
    <t>BOLSA GRANDE PARA BASURA</t>
  </si>
  <si>
    <t>21600022-0013</t>
  </si>
  <si>
    <t>LIMPIA VIDRIOS</t>
  </si>
  <si>
    <t>21600008-0009</t>
  </si>
  <si>
    <t>PASTILLA DESODORANTE</t>
  </si>
  <si>
    <t>21600013-0007</t>
  </si>
  <si>
    <t>CEPILLO P/W.C.</t>
  </si>
  <si>
    <t>21601001-0116</t>
  </si>
  <si>
    <t>TRAPO MICROFIBRA</t>
  </si>
  <si>
    <t>21601001-0053</t>
  </si>
  <si>
    <t>DETERGENTE EN POLVO</t>
  </si>
  <si>
    <t>21600012-0002</t>
  </si>
  <si>
    <t>ESCOBA DE PLASTICO</t>
  </si>
  <si>
    <t>21600023-0001</t>
  </si>
  <si>
    <t>JALADOR DE HULE ( CHICO )</t>
  </si>
  <si>
    <t>21601001-0035</t>
  </si>
  <si>
    <t>FIBRA ESPONJA PARA TRASTES</t>
  </si>
  <si>
    <t>21600031-0001</t>
  </si>
  <si>
    <t>RECOGEDOR DE LAMINA Y PLASTICO</t>
  </si>
  <si>
    <t>SERVICIO DE FUMIGACION A LAS INSTALACIONES DE ESTA 02 JUNTA DISTRITAL EJECUTIVA DE YUCATAN, CORRESPONDIENTE AL MES DE SEPTIEMBRE 2022</t>
  </si>
  <si>
    <t>OTROS SERVICIOS COMERCIALES</t>
  </si>
  <si>
    <t>SERVICIO DE FOTOCOPIADO DE ESTA 02 JUNTA DISTRITAL EJECUTIVA, CORRESPONDIENTE AL MES DE OCTUBRE 2022</t>
  </si>
  <si>
    <t>B00MO03</t>
  </si>
  <si>
    <t>REFACCIONES Y ACCESORIOS PARA EQUIPO DE CÓMPUTO</t>
  </si>
  <si>
    <t>29401001-0063</t>
  </si>
  <si>
    <t>DISCO DURO EXTERNO DE 1T - GASTO</t>
  </si>
  <si>
    <t>21100033-0005</t>
  </si>
  <si>
    <t>CINTA CANELA 48 X 150</t>
  </si>
  <si>
    <t>21600006-0021</t>
  </si>
  <si>
    <t>BOLSA DE PLASTICO P/BASURA 70X90</t>
  </si>
  <si>
    <t>KILOGRAMO</t>
  </si>
  <si>
    <t>21100081-0053</t>
  </si>
  <si>
    <t>ETIQUETA ADHESIVA T/CARTA</t>
  </si>
  <si>
    <t>21101001-0123</t>
  </si>
  <si>
    <t>GRAPAS 13/16</t>
  </si>
  <si>
    <t>21101001-0006</t>
  </si>
  <si>
    <t>MARCADOR TINTA PERMANENTE</t>
  </si>
  <si>
    <t>21100081-0111</t>
  </si>
  <si>
    <t>PAPEL TERMICO</t>
  </si>
  <si>
    <t>21100013-0018</t>
  </si>
  <si>
    <t>MARCADOR PARA PINTARRON</t>
  </si>
  <si>
    <t>29400015-0003</t>
  </si>
  <si>
    <t>MOUSE OPTICO INALAMBRICO</t>
  </si>
  <si>
    <t>21100087-0013</t>
  </si>
  <si>
    <t>PAPEL BOND T/CARTA 500 hjs.</t>
  </si>
  <si>
    <t>21100013-0025</t>
  </si>
  <si>
    <t>MARCATEXTO AMARILLO</t>
  </si>
  <si>
    <t>21100013-0030</t>
  </si>
  <si>
    <t>MARCATEXTO ROSA</t>
  </si>
  <si>
    <t>29401001-0106</t>
  </si>
  <si>
    <t>DISCO DURO EXTERNO DE 2T - GASTO</t>
  </si>
  <si>
    <t>MATERIAL ELÉCTRICO Y ELECTRÓNICO</t>
  </si>
  <si>
    <t>24600031-0003</t>
  </si>
  <si>
    <t>PILA  D  6 VOLTS</t>
  </si>
  <si>
    <t>21100022-0019</t>
  </si>
  <si>
    <t>CARPETA DE 3 ARGOLLAS DE 2 "</t>
  </si>
  <si>
    <t>21101001-0114</t>
  </si>
  <si>
    <t>CARPETA DE 3 ARGOLLAS DE 3 TC ARILLO EN D</t>
  </si>
  <si>
    <t>SERVICIO DE REPARACION DE LAS PUERTAS DEL MÓDULO DE ATENCIÓN CIUDADANA 310251DE ESTA 02 JDE YUC, PARA SU BUEN FUNCIONAMIENTO</t>
  </si>
  <si>
    <t>24600004-0008</t>
  </si>
  <si>
    <t>CABLE NO. 14</t>
  </si>
  <si>
    <t>METRO</t>
  </si>
  <si>
    <t>24600018-0006</t>
  </si>
  <si>
    <t>CONTACTO TOMACORRIENTE</t>
  </si>
  <si>
    <t>24600015-0003</t>
  </si>
  <si>
    <t>CLAVIJA ELECTRICA</t>
  </si>
  <si>
    <t>SERVICIO DE LIMPIEZA E HIGIENE A LAS INSTALACIONES DE LA 02 JUNTA DISTRITAL EJECUTIVA DE YUCATAN DEL INE, CORRESPONDIENTE AL MES DE OCTUBRE DE 2022</t>
  </si>
  <si>
    <t>AD-INE-02JDE/02/2022</t>
  </si>
  <si>
    <t>INVITACION A 3 PROVEEDORES</t>
  </si>
  <si>
    <t>SERVICIO DE VIGILANCIA A LAS INSTALACIONES DE LA 02 JUNTA DISTRITAL EJECUTIVA DE YUCATAN DEL INE, CORRESPONDIENTE AL MES DE OCTUBRE DE 2022</t>
  </si>
  <si>
    <t>AD-INE-02JDE/01/2022</t>
  </si>
  <si>
    <t>ARRENDAMIENTO DE EDIFICIOS Y LOCALES</t>
  </si>
  <si>
    <t>RENTA DEL INMUEBLE DE LAS OFICINAS QUE OCUPA ESTA 02 JDE DE YUCATAN UBICADA EN LA CALLE 70  NÚMERO 125 Y 125 LETRA “A” POR 73 Y 75, C.P. 97320, PROGRESO, YUCATÁN DEL MES DE OCTUBRE 2022</t>
  </si>
  <si>
    <t>NUMERO 001/2021</t>
  </si>
  <si>
    <t>YN03</t>
  </si>
  <si>
    <t>MATERIALE Y UTILES DE OFICINA</t>
  </si>
  <si>
    <t>21100087-0021</t>
  </si>
  <si>
    <t>PAPEL BOND T/OFICIO  C/500 hjs.</t>
  </si>
  <si>
    <t xml:space="preserve"> N/A</t>
  </si>
  <si>
    <t>21100081-0005</t>
  </si>
  <si>
    <t>BLOCK DE NOTAS POST-IT  # 656</t>
  </si>
  <si>
    <t>21100081-0002</t>
  </si>
  <si>
    <t>BLOCK DE NOTAS POST-IT  # 653</t>
  </si>
  <si>
    <t>21100081-0001</t>
  </si>
  <si>
    <t>BANDERITAS POST-IT (VARIAS)</t>
  </si>
  <si>
    <t>21100033-0006</t>
  </si>
  <si>
    <t>CINTA CANELA 48 X 50</t>
  </si>
  <si>
    <t>21100036-0006</t>
  </si>
  <si>
    <t>CLIPS JUMBO</t>
  </si>
  <si>
    <t>21100039-0003</t>
  </si>
  <si>
    <t>CORRECTOR DE CINTA (MANUAL)</t>
  </si>
  <si>
    <t>21100072-0003</t>
  </si>
  <si>
    <t>LIGAS NUMERO  18</t>
  </si>
  <si>
    <t>21100123-0008</t>
  </si>
  <si>
    <t>SOBRE BOLSA T/MEDIA CARTA S/IMP.</t>
  </si>
  <si>
    <t>21100083-0001</t>
  </si>
  <si>
    <t>PAÑUELOS KLEENEX C/100 hjs.</t>
  </si>
  <si>
    <t>21100083-0009</t>
  </si>
  <si>
    <t>SERVILLETAS DESECHABLES 500 PiezaS</t>
  </si>
  <si>
    <t>21600007-0002</t>
  </si>
  <si>
    <t>CLORO 1 LITRO</t>
  </si>
  <si>
    <t>21600008-0012</t>
  </si>
  <si>
    <t>AROMATIZANTE 1 LITRO</t>
  </si>
  <si>
    <t>21600015-0001</t>
  </si>
  <si>
    <t>ACIDO MURIATICO DE 1 LT.</t>
  </si>
  <si>
    <t>21600006-0022</t>
  </si>
  <si>
    <t>BOLSA DE PLASTICO P/BASURA 90X1.20</t>
  </si>
  <si>
    <t>21600018-0009</t>
  </si>
  <si>
    <t>JERGA</t>
  </si>
  <si>
    <t>21600022-0016</t>
  </si>
  <si>
    <t>JABON P/MANOS (SHAMPOO) 1 GALON</t>
  </si>
  <si>
    <t>21601001-0106</t>
  </si>
  <si>
    <t>SANITIZANTE LIQUIDO</t>
  </si>
  <si>
    <t>GALON</t>
  </si>
  <si>
    <t>PRODUCTOS ALIMENTICIOS PARA EL PERSONAL EN LAS INSTALACIONES DE LA U.R.</t>
  </si>
  <si>
    <t>GARRAFON  DE AGUA 20 LTS</t>
  </si>
  <si>
    <t>24801</t>
  </si>
  <si>
    <t>24801001-0068</t>
  </si>
  <si>
    <t>CONO FLEXIBLE</t>
  </si>
  <si>
    <t>24800013-0001</t>
  </si>
  <si>
    <t>SEÑALAMIENTO DE SEGURIDAD</t>
  </si>
  <si>
    <t>25201</t>
  </si>
  <si>
    <t>PLAGUICIDAS, ABONOS Y FERTILIZANTES</t>
  </si>
  <si>
    <t>25200001-0001</t>
  </si>
  <si>
    <t>INSECTICIDA</t>
  </si>
  <si>
    <t>G16191V</t>
  </si>
  <si>
    <t>25301</t>
  </si>
  <si>
    <t>MEDICINAS Y PRODUCTOS FARMACEUTICOS</t>
  </si>
  <si>
    <t>25301001-0274</t>
  </si>
  <si>
    <t>PRUEBA DE ANTIGUENO COVID-19</t>
  </si>
  <si>
    <t>COMBUSTIBLES, LUBRICANTES Y ADITIVOS ASIGNADO A SEVICIOS ADMINISTRATIVOS</t>
  </si>
  <si>
    <t>VALE DE GASOLINA DE $50</t>
  </si>
  <si>
    <t>SERVICIO DE TELECOMUNICACIONES</t>
  </si>
  <si>
    <t>21600018-0003</t>
  </si>
  <si>
    <t>TOALLA PARA USO RUDO</t>
  </si>
  <si>
    <t>21401</t>
  </si>
  <si>
    <t>MATERIALES Y UTILES PARA EL PROCESAMIENTO EN EQUIPOS INFORMATICOS</t>
  </si>
  <si>
    <t>21601001-0067</t>
  </si>
  <si>
    <t>LIQUIDO DESINFECTANTE Y SANITIZANTE</t>
  </si>
  <si>
    <t>LITRO</t>
  </si>
  <si>
    <t>MATERIALES,ACCESORIOS Y SUMINISTROS MEDICOS</t>
  </si>
  <si>
    <t>25401001-0147</t>
  </si>
  <si>
    <t>TERMOMETRO DIGITAL</t>
  </si>
  <si>
    <t>21401001-0663</t>
  </si>
  <si>
    <t>CARTUCHO CANON PG 145 NEGRO</t>
  </si>
  <si>
    <t>21401001-0664</t>
  </si>
  <si>
    <t>CARTUCHO CANON CL 146 TRICOLOR</t>
  </si>
  <si>
    <t>31401</t>
  </si>
  <si>
    <t>INE/JDE03/007/2022</t>
  </si>
  <si>
    <t>042</t>
  </si>
  <si>
    <t>33604</t>
  </si>
  <si>
    <t>IMPRESIÓN Y ELEABORACION DE MATERIAL INFORMATIVO DERIVADO DE LA OPERACIÓN Y ADMINISTRACION DE LAS UNIDADES RESPONSABLES</t>
  </si>
  <si>
    <t>IMPRESIÓN VALIZADO VEHICULOS OFICIALES DE SERVICIOS GENERALES</t>
  </si>
  <si>
    <t>INE/JDE03/008/2022</t>
  </si>
  <si>
    <t>INVITACION A CUANDO MENOS TRES PROVEEDORES</t>
  </si>
  <si>
    <t>MANTENIMIENTO VEHICULAR</t>
  </si>
  <si>
    <t>REPARACION VEHICULO SERVICIOS GENERALES</t>
  </si>
  <si>
    <t>36101</t>
  </si>
  <si>
    <t>DIFUSION DE MENSAJES SOBRE PROGRAMAS Y ACTIVIDADES INSTITUCIONALES</t>
  </si>
  <si>
    <t>ELEABORACION DE MINIVOLANTES ARA LA CAI</t>
  </si>
  <si>
    <t>INE/JDE03/009/2022</t>
  </si>
  <si>
    <t>SERVICIO DE JARDINERIA Y FUMIGACION</t>
  </si>
  <si>
    <t>YN04</t>
  </si>
  <si>
    <t>REFACCIONES Y ACCESORIOS MENORES DE MOBILIARIO, EQUIPO DE ADMINISTRACIÓN Y RECREATIVO</t>
  </si>
  <si>
    <t>29301001-0160</t>
  </si>
  <si>
    <t>SOPORTE DE TECHO PARA TV - GASTO</t>
  </si>
  <si>
    <t>PRODUCTOS ALIMENTICIOS PARA EL PERSONAL QUE REALIZA LABORES EN CAMPO O DE SUPERVISION</t>
  </si>
  <si>
    <t>22103001-0003</t>
  </si>
  <si>
    <t>COMBUSTIBLES, LUBRICANTES Y ADITIVOS PARA VEHÍCULOS TERRESTRES, AÉREOS, MARÍTIMOS, LACUSTRES Y FLUVIALES DESTINADOS A SERVICIOS PUBLICOS</t>
  </si>
  <si>
    <t>VALE DE GASOLINA DE $20 PESOS - SERVICIOS PUBLICOS</t>
  </si>
  <si>
    <t>MANTENIMIENTO Y CONSERVACION DE MOBILIARIO Y EQUIPO DE ADMINISTRACION</t>
  </si>
  <si>
    <t>MANTENIMIENTO CORRECTIVO A/A MINI SPLIT 24,000 BTUS  LENUX  INV 885353 Y   A/A MINI SPLIT 24,000 BTUS  LG  INV 856452 MAC 310451 RFE  DESARME TURBINA Y CARCASA, LAVADO A PRESIÓN CON MÁQUINA, DESTUPIDO Y LIMPIEZA DRENAJES, CORRECCIÓN DE FUGAS Y CARGA DE GAS REFRIGERANTE , 2 LATAS DE GAS REFRIGERANTE</t>
  </si>
  <si>
    <t>MATERIAL MEDICO</t>
  </si>
  <si>
    <t>R11031V</t>
  </si>
  <si>
    <t xml:space="preserve">MANTENIMIENTO  INMUEBLES </t>
  </si>
  <si>
    <t>SERVICIO ELÉCTRICO REMOCIÓN E INSTALACIÓN DE LÁMPARAS, TRABAJO DE CABLEADO, CORRECCIÓN DE CORTO CIRCUITO Y CONEXIONES ELÉCTRICAS, CAMBIO DE LÁMPARAS FUNDIDAS 2DO PISO FACHADA EXTERIOR INCLUYE LAMPARA, INSTALACIÓN DE 2 LAMPARÁS  T8 IA LA  BODEGA ELECTORAL INCLUYE LAMPARÁS</t>
  </si>
  <si>
    <t>MATERIAL ELECTRICO Y ELECTRONICO</t>
  </si>
  <si>
    <t>24601001-0267</t>
  </si>
  <si>
    <t>ADAPTADOR USB A VGA</t>
  </si>
  <si>
    <t xml:space="preserve">  PAGO DE SERVICIO TELEFÓNICO DE JUNIO 2022   FACTURADO EN JULIO 2022 DE LAS LÍNEAS TELEFÓNICAS (9999-381118, 381119,381120,381121,381122) DE LA JDE 04</t>
  </si>
  <si>
    <t>21600030-0001</t>
  </si>
  <si>
    <t>DESPACHADOR P/TOALLA HIGIENICA INTERDOBLA</t>
  </si>
  <si>
    <t>TRABAJO DE INSTALACIÓN PANTALLA 50 ", INSTALAR LÍNEAS DEL SISTEMA ELÉCTRICO Y CONTACTOS NUEVOS, FIJADO DE BASE EN TECHO DE CONCRETO CON TAQUETES EXPANSIVOS, INCLUYE TODOS LOS MATERIALES ELÉCTRICOS Y MANO DE OBRA. CAMBIO DE HERRAJES DE CAJA DE BAÑO POR FUGA DE AGUA DEPARTAMENTO 2</t>
  </si>
  <si>
    <t>MATERIALES Y UTILES DE OFICINA</t>
  </si>
  <si>
    <t>PKG</t>
  </si>
  <si>
    <t>CJA</t>
  </si>
  <si>
    <t>RENTA DE INMUEBLE DE LAS OFICINAS DE LA 04 JUNTA DISTRITAL ASI COMO DEL AREA DE BODEGA, SALA DE SESION Y AREA DE CUSTODIA</t>
  </si>
  <si>
    <t>INE/JDE/04/YUC/AD/010/2022</t>
  </si>
  <si>
    <t>PLURI ANUAL</t>
  </si>
  <si>
    <t>SERVICIO DE LIMPIEZA A LAS OFICINAS DE LA 04 JUNTA DISTRITAL EJECUTIVA ASI COMO EL ÁREA DE BODEGA, SALA DE SESION Y ÁREA DE CUSTODIAS</t>
  </si>
  <si>
    <t>INE/JDE/04/YUC/AD/002/2022</t>
  </si>
  <si>
    <t>SERVICIO DE VIGILANCIA A LAS OFICINAS DE LA 04 JUNTA DISTRITAL EJECUTIVA ASI COMO EL ÁREA DE BODEGA, SALA DE SESION Y ÁREA DE CUSTODIAS</t>
  </si>
  <si>
    <t>INE/JDE/04/YUC/AD/001/2022</t>
  </si>
  <si>
    <t>SERVICIO DE FOTOCOPIADO MES DE AGOSTO (5459 COPIAS A $ 0.19) SEGÚN CONTRATO DE ARRENDAMIENTO COPIADORA KONICA MINOLTA  BIZHUB 423</t>
  </si>
  <si>
    <t>INE/JDE/04/YUC/AD/003/2022</t>
  </si>
  <si>
    <t>21601001-0029</t>
  </si>
  <si>
    <t>FRANELA 90 X 50</t>
  </si>
  <si>
    <t>21600006-0020</t>
  </si>
  <si>
    <t>BOLSA DE PLASTICO P/BASURA 50X70</t>
  </si>
  <si>
    <t>KG</t>
  </si>
  <si>
    <t>YN05</t>
  </si>
  <si>
    <t>21101001-0305</t>
  </si>
  <si>
    <t>CLIP METALICO PARA GAFETE</t>
  </si>
  <si>
    <t>ADJUDICACIÓN DIRECTA</t>
  </si>
  <si>
    <t>21601001-0065</t>
  </si>
  <si>
    <t>TOALLAS HUMEDAS DESINFECTANTES</t>
  </si>
  <si>
    <t>24601</t>
  </si>
  <si>
    <t>24600025-0005</t>
  </si>
  <si>
    <t>FOCO DE  60 w.</t>
  </si>
  <si>
    <t>24600025-0002</t>
  </si>
  <si>
    <t>FOCO DE  25 w.</t>
  </si>
  <si>
    <t>MATERIALES, ACCESORIOS Y SUMINISTROS MEDICOS</t>
  </si>
  <si>
    <t>25401001-0148</t>
  </si>
  <si>
    <t>GEL ANTIBACTERIAL</t>
  </si>
  <si>
    <t>.7</t>
  </si>
  <si>
    <t>COMBUSTIBLES, LUBRICANTES Y ADITIVOS PARA VEHÍCULOS TERRESTRES, AÉREOS, MARÍTIMOS, LACUSTRES</t>
  </si>
  <si>
    <t>Y FLUVIALES DESTINADOS A SERVICIOS PÚBLICOS Y LA OPERACIÓN DE PROGRAMAS PÚBLICOS</t>
  </si>
  <si>
    <t>26103</t>
  </si>
  <si>
    <t>26104</t>
  </si>
  <si>
    <t>26104001-0005</t>
  </si>
  <si>
    <t>VALE DE GASOLINA DE $50 PESOS - SERVIDORES PUBLICOS</t>
  </si>
  <si>
    <t>PAGO DEL SERVICIO DE AGUA POTABLE DE LAS OFICINAS QUE OCUPA ESTA 05 JDE, CORRESPONDIENTE AL 4o  BIMESTRE DE 2022</t>
  </si>
  <si>
    <t>FOTOCOPIADO CORRESPONDIENTE AL MES DE SEPTIEMBRE DE 2022</t>
  </si>
  <si>
    <t>INE-JDE05YUC-SERV-005-2022</t>
  </si>
  <si>
    <t>PAGO POR LOS SERVICIOS DE VIGILANCIA Y LIMPIEZA AL INMUEBLE QUE OCUPA ESTA 05 JDE CORRESPONDIENTE AL MES DE SEPTIEMBRE DE 2022</t>
  </si>
  <si>
    <t xml:space="preserve">INE-JDE05YUC-SERV-001-2022 </t>
  </si>
  <si>
    <t>PAGO POR LOS SERVICIOS DE VIGILANCIA Y LIMPIEZA AL INMUEBLE QUE OCUPA EL MAC FIJO CORRESPONDIENTE AL MES DE SEPTIEMBRE DE 2022</t>
  </si>
  <si>
    <t>INE-JDE05YUC-SERV-002-2022</t>
  </si>
  <si>
    <t>COMBUSTIBLES, LUBRICANTES Y ADITIVOS PARA VEHÍCULOS</t>
  </si>
  <si>
    <t>INSTALACION DE BASE PARA TV PARA EL MAC</t>
  </si>
  <si>
    <t>TERRESTRES, AÉREOS, MARÍTIMOS, LACUSTRES Y FLUVIALES ASIGNADOS A</t>
  </si>
  <si>
    <t>INE-JDE05YUC-SERV-003-2022</t>
  </si>
  <si>
    <t>Anual</t>
  </si>
  <si>
    <t>SERVIDORES PÚBLICOS</t>
  </si>
  <si>
    <t>INE-JDE05YUC-SERV-004-2022</t>
  </si>
  <si>
    <t>REEMBOLSO AL VRFE POR CONSUMO DE ALIMENTOS DERIVADO DE ENTREGA DE INVITACIONES DE LA REUNION CONSULTIVA EN MATERIA DE DISTRITACION ELECTORAL EL PASADO 12,13,14,15 DE SEPTIEMBRE DE 2022</t>
  </si>
  <si>
    <t>REEMBOLSO AL VRFE POR CONSUMO DE ALIMENTOS DERIVADO RECABAR FIRMA DE LA REUNION CONSULTIVA EN MATERIA DE DISTRITACION ELECTORAL EL PASADO 20 DE SEPTIEMBRE DE 2022</t>
  </si>
  <si>
    <t>22103</t>
  </si>
  <si>
    <t>REEMBOLSO AL VS POR CONSUMO DE ALIMENTOS DERIVADO ENTREGA DE MATERIAL A DESINCORPORAR EN JUNTA LOCAL EL PASADO 10 DE SEPTIEMBRE DE 2022</t>
  </si>
  <si>
    <t>REEMBOLSO AL VS POR COMPRA DE AGUA EMBOTELLADA PARA EL CONSUMO DE ESTA 05 JDE Y DEL MAC</t>
  </si>
  <si>
    <t>REEMBOLSO AL VE POR CONSUMO DE ALIMENTOS DERIVADO DE LA CONSULTA INFANTIL Y JUVENIL EL PASADO 11 DE OCTUBRE DE 2022</t>
  </si>
  <si>
    <t>REEMBOLSO AL VS POR CONSUMO DE ALIMENTOS EL PASADO 17 DE OCTUBRE</t>
  </si>
  <si>
    <t>LINEAS TELEFONICAS CORRESPONDIENTE AL MES DE SEPTIEMBRE DE 2022</t>
  </si>
  <si>
    <t>JUNTA LOCAL EJECUTIVA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</si>
</sst>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/>
    <xf numFmtId="43" fontId="6" fillId="0" borderId="0" applyNumberForma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/>
    <xf numFmtId="3" fontId="3" fillId="0" borderId="0" xfId="2" applyNumberFormat="1" applyFont="1" applyBorder="1" applyAlignment="1">
      <alignment horizontal="right" vertical="center"/>
    </xf>
    <xf numFmtId="0" fontId="2" fillId="2" borderId="1" xfId="3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49" fontId="1" fillId="0" borderId="0" xfId="1" applyNumberFormat="1"/>
    <xf numFmtId="0" fontId="1" fillId="0" borderId="0" xfId="1" applyAlignment="1">
      <alignment wrapText="1"/>
    </xf>
    <xf numFmtId="44" fontId="1" fillId="0" borderId="0" xfId="1" applyNumberFormat="1"/>
    <xf numFmtId="0" fontId="1" fillId="0" borderId="0" xfId="1" applyAlignment="1">
      <alignment horizontal="left" vertical="top"/>
    </xf>
    <xf numFmtId="0" fontId="1" fillId="0" borderId="0" xfId="1" applyAlignment="1">
      <alignment vertical="top"/>
    </xf>
    <xf numFmtId="44" fontId="1" fillId="0" borderId="0" xfId="2" applyNumberFormat="1" applyFont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44" fontId="11" fillId="0" borderId="0" xfId="2" applyNumberFormat="1" applyFont="1" applyFill="1" applyAlignment="1">
      <alignment horizontal="center" vertical="center" wrapText="1"/>
    </xf>
    <xf numFmtId="44" fontId="1" fillId="0" borderId="0" xfId="1" applyNumberFormat="1" applyAlignment="1">
      <alignment horizontal="center" vertical="center"/>
    </xf>
    <xf numFmtId="0" fontId="2" fillId="2" borderId="3" xfId="3" applyFont="1" applyFill="1" applyBorder="1" applyAlignment="1">
      <alignment horizontal="center" vertical="center" wrapText="1"/>
    </xf>
    <xf numFmtId="49" fontId="2" fillId="2" borderId="3" xfId="3" applyNumberFormat="1" applyFont="1" applyFill="1" applyBorder="1" applyAlignment="1">
      <alignment horizontal="center" vertical="center" wrapText="1"/>
    </xf>
    <xf numFmtId="1" fontId="2" fillId="2" borderId="3" xfId="3" applyNumberFormat="1" applyFont="1" applyFill="1" applyBorder="1" applyAlignment="1">
      <alignment horizontal="center" vertical="center" wrapText="1"/>
    </xf>
    <xf numFmtId="1" fontId="2" fillId="2" borderId="3" xfId="3" applyNumberFormat="1" applyFont="1" applyFill="1" applyBorder="1" applyAlignment="1">
      <alignment horizontal="left" vertical="center" wrapText="1"/>
    </xf>
    <xf numFmtId="3" fontId="2" fillId="2" borderId="3" xfId="3" applyNumberFormat="1" applyFont="1" applyFill="1" applyBorder="1" applyAlignment="1">
      <alignment horizontal="center" vertical="center" wrapText="1"/>
    </xf>
    <xf numFmtId="44" fontId="2" fillId="2" borderId="3" xfId="3" applyNumberFormat="1" applyFont="1" applyFill="1" applyBorder="1" applyAlignment="1">
      <alignment horizontal="center" vertical="center" wrapText="1"/>
    </xf>
    <xf numFmtId="3" fontId="2" fillId="2" borderId="3" xfId="3" applyNumberFormat="1" applyFont="1" applyFill="1" applyBorder="1" applyAlignment="1">
      <alignment horizontal="left" vertical="top" wrapText="1"/>
    </xf>
    <xf numFmtId="44" fontId="2" fillId="2" borderId="3" xfId="4" applyNumberFormat="1" applyFont="1" applyFill="1" applyBorder="1" applyAlignment="1">
      <alignment horizontal="center" vertical="center" wrapText="1"/>
    </xf>
    <xf numFmtId="164" fontId="2" fillId="2" borderId="3" xfId="4" applyNumberFormat="1" applyFont="1" applyFill="1" applyBorder="1" applyAlignment="1">
      <alignment horizontal="center" vertical="center" wrapText="1"/>
    </xf>
    <xf numFmtId="3" fontId="2" fillId="2" borderId="3" xfId="4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44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 wrapText="1"/>
    </xf>
    <xf numFmtId="44" fontId="1" fillId="0" borderId="2" xfId="1" applyNumberFormat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3" fontId="9" fillId="3" borderId="2" xfId="2" applyNumberFormat="1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1" fillId="0" borderId="2" xfId="2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top" wrapText="1"/>
    </xf>
    <xf numFmtId="4" fontId="8" fillId="0" borderId="2" xfId="2" applyNumberFormat="1" applyFont="1" applyBorder="1" applyAlignment="1">
      <alignment horizontal="center" vertical="top" wrapText="1"/>
    </xf>
    <xf numFmtId="44" fontId="11" fillId="3" borderId="0" xfId="2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12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 wrapText="1"/>
    </xf>
    <xf numFmtId="3" fontId="14" fillId="0" borderId="2" xfId="2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4" fontId="14" fillId="0" borderId="2" xfId="2" applyNumberFormat="1" applyFont="1" applyBorder="1" applyAlignment="1">
      <alignment horizontal="center" vertical="center" wrapText="1"/>
    </xf>
    <xf numFmtId="3" fontId="14" fillId="3" borderId="2" xfId="2" applyNumberFormat="1" applyFont="1" applyFill="1" applyBorder="1" applyAlignment="1">
      <alignment horizontal="center" vertical="center" wrapText="1"/>
    </xf>
    <xf numFmtId="44" fontId="12" fillId="3" borderId="2" xfId="0" applyNumberFormat="1" applyFont="1" applyFill="1" applyBorder="1" applyAlignment="1">
      <alignment horizontal="center" vertical="center" wrapText="1"/>
    </xf>
    <xf numFmtId="44" fontId="15" fillId="0" borderId="2" xfId="2" applyNumberFormat="1" applyFont="1" applyBorder="1" applyAlignment="1">
      <alignment horizontal="center" vertical="center" wrapText="1"/>
    </xf>
    <xf numFmtId="44" fontId="12" fillId="0" borderId="2" xfId="1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center" vertical="center" wrapText="1"/>
    </xf>
    <xf numFmtId="3" fontId="14" fillId="0" borderId="4" xfId="2" applyNumberFormat="1" applyFont="1" applyBorder="1" applyAlignment="1">
      <alignment horizontal="center" vertical="center" wrapText="1"/>
    </xf>
    <xf numFmtId="1" fontId="15" fillId="0" borderId="2" xfId="3" applyNumberFormat="1" applyFont="1" applyBorder="1" applyAlignment="1">
      <alignment horizontal="center" vertical="center" wrapText="1"/>
    </xf>
    <xf numFmtId="8" fontId="15" fillId="0" borderId="2" xfId="2" applyNumberFormat="1" applyFont="1" applyBorder="1" applyAlignment="1">
      <alignment horizontal="center" vertical="center" wrapText="1"/>
    </xf>
    <xf numFmtId="1" fontId="15" fillId="0" borderId="4" xfId="3" applyNumberFormat="1" applyFont="1" applyBorder="1" applyAlignment="1">
      <alignment horizontal="center" vertical="center" wrapText="1"/>
    </xf>
    <xf numFmtId="49" fontId="14" fillId="0" borderId="2" xfId="2" quotePrefix="1" applyNumberFormat="1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44" fontId="14" fillId="0" borderId="2" xfId="9" applyFont="1" applyBorder="1" applyAlignment="1">
      <alignment horizontal="center" vertical="center" wrapText="1"/>
    </xf>
    <xf numFmtId="44" fontId="14" fillId="0" borderId="2" xfId="2" applyNumberFormat="1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3" fontId="14" fillId="0" borderId="5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49" fontId="14" fillId="0" borderId="3" xfId="2" quotePrefix="1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3" fontId="14" fillId="0" borderId="7" xfId="2" applyNumberFormat="1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44" fontId="12" fillId="0" borderId="3" xfId="0" applyNumberFormat="1" applyFont="1" applyBorder="1" applyAlignment="1">
      <alignment horizontal="center" vertical="center" wrapText="1"/>
    </xf>
    <xf numFmtId="3" fontId="14" fillId="0" borderId="3" xfId="2" applyNumberFormat="1" applyFont="1" applyBorder="1" applyAlignment="1">
      <alignment horizontal="center" vertical="center" wrapText="1"/>
    </xf>
    <xf numFmtId="44" fontId="14" fillId="0" borderId="3" xfId="2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" fontId="15" fillId="0" borderId="5" xfId="3" applyNumberFormat="1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center" vertical="center" wrapText="1"/>
    </xf>
    <xf numFmtId="49" fontId="14" fillId="3" borderId="2" xfId="2" quotePrefix="1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" fontId="14" fillId="3" borderId="2" xfId="2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14" fillId="3" borderId="5" xfId="2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 wrapText="1"/>
    </xf>
    <xf numFmtId="3" fontId="14" fillId="3" borderId="4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44" fontId="12" fillId="0" borderId="2" xfId="2" applyNumberFormat="1" applyFont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44" fontId="15" fillId="0" borderId="2" xfId="3" applyNumberFormat="1" applyFont="1" applyBorder="1" applyAlignment="1">
      <alignment horizontal="center" vertical="center" wrapText="1"/>
    </xf>
    <xf numFmtId="3" fontId="15" fillId="0" borderId="4" xfId="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1" fontId="15" fillId="0" borderId="10" xfId="3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44" fontId="12" fillId="0" borderId="5" xfId="0" applyNumberFormat="1" applyFont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4" fontId="15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4" fontId="15" fillId="0" borderId="4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0" borderId="2" xfId="3" applyNumberFormat="1" applyFont="1" applyBorder="1" applyAlignment="1">
      <alignment vertical="center" wrapText="1"/>
    </xf>
    <xf numFmtId="0" fontId="4" fillId="0" borderId="0" xfId="2" applyFont="1" applyAlignment="1">
      <alignment horizontal="center"/>
    </xf>
    <xf numFmtId="49" fontId="4" fillId="0" borderId="0" xfId="2" applyNumberFormat="1" applyFont="1" applyAlignment="1">
      <alignment horizontal="center"/>
    </xf>
  </cellXfs>
  <cellStyles count="10">
    <cellStyle name="Millares 2" xfId="4" xr:uid="{00000000-0005-0000-0000-000000000000}"/>
    <cellStyle name="Millares 2 2" xfId="8" xr:uid="{EF23B6A9-BA38-4B97-AD37-4340DEFDDE16}"/>
    <cellStyle name="Millares 3" xfId="6" xr:uid="{B1A7F94E-9617-4835-BF89-6E064D5D98B0}"/>
    <cellStyle name="Moneda" xfId="9" builtinId="4"/>
    <cellStyle name="Moneda 2" xfId="7" xr:uid="{0F5D7B86-866F-42E4-8F79-39ED00D4A2B2}"/>
    <cellStyle name="Normal" xfId="0" builtinId="0"/>
    <cellStyle name="Normal 2 2" xfId="2" xr:uid="{00000000-0005-0000-0000-000003000000}"/>
    <cellStyle name="Normal 4 2" xfId="5" xr:uid="{00000000-0005-0000-0000-000004000000}"/>
    <cellStyle name="Normal 5" xfId="1" xr:uid="{00000000-0005-0000-0000-000005000000}"/>
    <cellStyle name="Normal 8" xfId="3" xr:uid="{00000000-0005-0000-0000-000006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FF"/>
      <color rgb="FFFF9999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142664</xdr:colOff>
      <xdr:row>0</xdr:row>
      <xdr:rowOff>99484</xdr:rowOff>
    </xdr:from>
    <xdr:to>
      <xdr:col>4</xdr:col>
      <xdr:colOff>262500</xdr:colOff>
      <xdr:row>4</xdr:row>
      <xdr:rowOff>12699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059C76-4E76-4BF3-A4D7-4668AEE3E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664" y="99484"/>
          <a:ext cx="3914182" cy="11324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Joel/AppData/Local/Microsoft/Windows/Temporary%20Internet%20Files/Content.Outlook/BX9DN3MN/paaas/Copia%20de%20BD-ANTEPROYECTO%20PRESUPUESTO%202018%20AJUSTE%20INICIATIVAS%2024-11-2017actualizaci&#243;n%20de%20variaciones.xlsx?F80CEDDA" TargetMode="External"/><Relationship Id="rId1" Type="http://schemas.openxmlformats.org/officeDocument/2006/relationships/externalLinkPath" Target="file:///\\F80CEDDA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3CD2-9789-4F16-A8AA-BA271B261957}">
  <sheetPr codeName="Hoja1"/>
  <dimension ref="A1:AF353"/>
  <sheetViews>
    <sheetView tabSelected="1" view="pageBreakPreview" zoomScale="60" zoomScaleNormal="75" workbookViewId="0">
      <pane ySplit="6" topLeftCell="A349" activePane="bottomLeft" state="frozen"/>
      <selection pane="bottomLeft" activeCell="R9" sqref="R9"/>
    </sheetView>
  </sheetViews>
  <sheetFormatPr baseColWidth="10" defaultColWidth="11.5546875" defaultRowHeight="14.4" x14ac:dyDescent="0.3"/>
  <cols>
    <col min="1" max="1" width="24" style="1" customWidth="1"/>
    <col min="2" max="2" width="15.44140625" style="1" customWidth="1"/>
    <col min="3" max="3" width="8.33203125" style="1" customWidth="1"/>
    <col min="4" max="4" width="7.5546875" style="6" customWidth="1"/>
    <col min="5" max="5" width="10.88671875" style="1" customWidth="1"/>
    <col min="6" max="6" width="15.109375" style="6" customWidth="1"/>
    <col min="7" max="7" width="13.33203125" style="1" customWidth="1"/>
    <col min="8" max="8" width="9.6640625" style="1" customWidth="1"/>
    <col min="9" max="9" width="29.33203125" style="7" customWidth="1"/>
    <col min="10" max="10" width="15.6640625" style="5" customWidth="1"/>
    <col min="11" max="11" width="42.33203125" style="10" customWidth="1"/>
    <col min="12" max="12" width="23.5546875" style="1" customWidth="1"/>
    <col min="13" max="13" width="23.88671875" style="5" customWidth="1"/>
    <col min="14" max="14" width="15.5546875" style="1" customWidth="1"/>
    <col min="15" max="15" width="18.6640625" style="1" customWidth="1"/>
    <col min="16" max="16" width="18.44140625" style="14" customWidth="1"/>
    <col min="17" max="17" width="21.88671875" style="9" customWidth="1"/>
    <col min="18" max="18" width="21.109375" style="14" customWidth="1"/>
    <col min="19" max="19" width="9.88671875" style="1" customWidth="1"/>
    <col min="20" max="20" width="14.33203125" style="1" customWidth="1"/>
    <col min="21" max="21" width="9.44140625" style="1" customWidth="1"/>
    <col min="22" max="22" width="9" style="1" customWidth="1"/>
    <col min="23" max="23" width="9" style="5" customWidth="1"/>
    <col min="24" max="24" width="9.6640625" style="1" customWidth="1"/>
    <col min="25" max="25" width="11.33203125" style="1" customWidth="1"/>
    <col min="26" max="26" width="12.5546875" style="8" customWidth="1"/>
    <col min="27" max="27" width="12.33203125" style="1" customWidth="1"/>
    <col min="28" max="28" width="19.44140625" style="1" customWidth="1"/>
    <col min="29" max="29" width="16.44140625" style="1" customWidth="1"/>
    <col min="30" max="30" width="14.6640625" style="1" customWidth="1"/>
    <col min="31" max="31" width="20.77734375" style="1" customWidth="1"/>
    <col min="32" max="16384" width="11.5546875" style="1"/>
  </cols>
  <sheetData>
    <row r="1" spans="1:32" ht="22.2" x14ac:dyDescent="0.3">
      <c r="AD1" s="2" t="s">
        <v>0</v>
      </c>
    </row>
    <row r="2" spans="1:32" ht="22.2" customHeight="1" x14ac:dyDescent="0.5">
      <c r="A2" s="139" t="s">
        <v>600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46"/>
    </row>
    <row r="3" spans="1:32" ht="25.8" x14ac:dyDescent="0.5">
      <c r="A3" s="139" t="s">
        <v>37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32" ht="26.4" customHeight="1" x14ac:dyDescent="0.5">
      <c r="A4" s="140" t="s">
        <v>113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6" spans="1:32" s="4" customFormat="1" ht="56.25" customHeight="1" x14ac:dyDescent="0.3">
      <c r="A6" s="3" t="s">
        <v>1</v>
      </c>
      <c r="B6" s="15" t="s">
        <v>24</v>
      </c>
      <c r="C6" s="15" t="s">
        <v>25</v>
      </c>
      <c r="D6" s="16" t="s">
        <v>2</v>
      </c>
      <c r="E6" s="15" t="s">
        <v>3</v>
      </c>
      <c r="F6" s="16" t="s">
        <v>4</v>
      </c>
      <c r="G6" s="15" t="s">
        <v>5</v>
      </c>
      <c r="H6" s="17" t="s">
        <v>6</v>
      </c>
      <c r="I6" s="18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9" t="s">
        <v>13</v>
      </c>
      <c r="P6" s="20" t="s">
        <v>14</v>
      </c>
      <c r="Q6" s="21" t="s">
        <v>15</v>
      </c>
      <c r="R6" s="22" t="s">
        <v>16</v>
      </c>
      <c r="S6" s="23">
        <v>44562</v>
      </c>
      <c r="T6" s="23">
        <v>44593</v>
      </c>
      <c r="U6" s="23">
        <v>44621</v>
      </c>
      <c r="V6" s="23">
        <v>44652</v>
      </c>
      <c r="W6" s="23">
        <v>44682</v>
      </c>
      <c r="X6" s="24" t="s">
        <v>17</v>
      </c>
      <c r="Y6" s="24" t="s">
        <v>18</v>
      </c>
      <c r="Z6" s="22" t="s">
        <v>19</v>
      </c>
      <c r="AA6" s="24" t="s">
        <v>20</v>
      </c>
      <c r="AB6" s="24" t="s">
        <v>21</v>
      </c>
      <c r="AC6" s="24" t="s">
        <v>22</v>
      </c>
      <c r="AD6" s="24" t="s">
        <v>23</v>
      </c>
      <c r="AF6" s="11"/>
    </row>
    <row r="7" spans="1:32" s="12" customFormat="1" ht="66" customHeight="1" x14ac:dyDescent="0.3">
      <c r="A7" s="35" t="s">
        <v>40</v>
      </c>
      <c r="B7" s="34" t="s">
        <v>41</v>
      </c>
      <c r="C7" s="34" t="s">
        <v>41</v>
      </c>
      <c r="D7" s="26" t="s">
        <v>26</v>
      </c>
      <c r="E7" s="27" t="s">
        <v>31</v>
      </c>
      <c r="F7" s="26" t="s">
        <v>80</v>
      </c>
      <c r="G7" s="27" t="s">
        <v>64</v>
      </c>
      <c r="H7" s="27">
        <v>44102</v>
      </c>
      <c r="I7" s="28" t="s">
        <v>100</v>
      </c>
      <c r="J7" s="27" t="s">
        <v>101</v>
      </c>
      <c r="K7" s="27" t="s">
        <v>169</v>
      </c>
      <c r="L7" s="27" t="s">
        <v>101</v>
      </c>
      <c r="M7" s="27" t="s">
        <v>101</v>
      </c>
      <c r="N7" s="25" t="s">
        <v>109</v>
      </c>
      <c r="O7" s="27">
        <v>1</v>
      </c>
      <c r="P7" s="29">
        <v>550</v>
      </c>
      <c r="Q7" s="36" t="s">
        <v>111</v>
      </c>
      <c r="R7" s="29">
        <v>550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29">
        <v>550</v>
      </c>
      <c r="AC7" s="41">
        <v>0</v>
      </c>
      <c r="AD7" s="41">
        <v>0</v>
      </c>
      <c r="AE7" s="13"/>
      <c r="AF7" s="11"/>
    </row>
    <row r="8" spans="1:32" s="12" customFormat="1" ht="66" customHeight="1" x14ac:dyDescent="0.3">
      <c r="A8" s="33" t="s">
        <v>40</v>
      </c>
      <c r="B8" s="34" t="s">
        <v>41</v>
      </c>
      <c r="C8" s="34" t="s">
        <v>41</v>
      </c>
      <c r="D8" s="26" t="s">
        <v>26</v>
      </c>
      <c r="E8" s="27" t="s">
        <v>31</v>
      </c>
      <c r="F8" s="26" t="s">
        <v>80</v>
      </c>
      <c r="G8" s="27" t="s">
        <v>64</v>
      </c>
      <c r="H8" s="27">
        <v>44102</v>
      </c>
      <c r="I8" s="28" t="s">
        <v>100</v>
      </c>
      <c r="J8" s="27" t="s">
        <v>101</v>
      </c>
      <c r="K8" s="27" t="s">
        <v>170</v>
      </c>
      <c r="L8" s="27" t="s">
        <v>101</v>
      </c>
      <c r="M8" s="27" t="s">
        <v>101</v>
      </c>
      <c r="N8" s="25" t="s">
        <v>109</v>
      </c>
      <c r="O8" s="27">
        <v>1</v>
      </c>
      <c r="P8" s="29">
        <v>266.8</v>
      </c>
      <c r="Q8" s="36" t="s">
        <v>111</v>
      </c>
      <c r="R8" s="29">
        <v>266.8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29">
        <v>266.8</v>
      </c>
      <c r="AC8" s="41">
        <v>0</v>
      </c>
      <c r="AD8" s="41">
        <v>0</v>
      </c>
      <c r="AE8" s="13"/>
      <c r="AF8" s="11"/>
    </row>
    <row r="9" spans="1:32" s="12" customFormat="1" ht="87.75" customHeight="1" x14ac:dyDescent="0.3">
      <c r="A9" s="33" t="s">
        <v>40</v>
      </c>
      <c r="B9" s="34" t="s">
        <v>41</v>
      </c>
      <c r="C9" s="34" t="s">
        <v>41</v>
      </c>
      <c r="D9" s="26" t="s">
        <v>26</v>
      </c>
      <c r="E9" s="27" t="s">
        <v>30</v>
      </c>
      <c r="F9" s="26" t="s">
        <v>78</v>
      </c>
      <c r="G9" s="27" t="s">
        <v>66</v>
      </c>
      <c r="H9" s="27">
        <v>38301</v>
      </c>
      <c r="I9" s="28" t="s">
        <v>99</v>
      </c>
      <c r="J9" s="27" t="s">
        <v>101</v>
      </c>
      <c r="K9" s="27" t="s">
        <v>171</v>
      </c>
      <c r="L9" s="27" t="s">
        <v>101</v>
      </c>
      <c r="M9" s="27" t="s">
        <v>101</v>
      </c>
      <c r="N9" s="25" t="s">
        <v>109</v>
      </c>
      <c r="O9" s="27">
        <v>1</v>
      </c>
      <c r="P9" s="29">
        <v>1391389.84</v>
      </c>
      <c r="Q9" s="36" t="s">
        <v>111</v>
      </c>
      <c r="R9" s="29">
        <v>1391389.84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29">
        <v>1391389.84</v>
      </c>
      <c r="AC9" s="41">
        <v>0</v>
      </c>
      <c r="AD9" s="41">
        <v>0</v>
      </c>
      <c r="AE9" s="13"/>
      <c r="AF9" s="11"/>
    </row>
    <row r="10" spans="1:32" s="12" customFormat="1" ht="66" customHeight="1" x14ac:dyDescent="0.3">
      <c r="A10" s="35" t="s">
        <v>40</v>
      </c>
      <c r="B10" s="34" t="s">
        <v>41</v>
      </c>
      <c r="C10" s="34" t="s">
        <v>41</v>
      </c>
      <c r="D10" s="26" t="s">
        <v>26</v>
      </c>
      <c r="E10" s="27" t="s">
        <v>27</v>
      </c>
      <c r="F10" s="26" t="s">
        <v>26</v>
      </c>
      <c r="G10" s="27" t="s">
        <v>28</v>
      </c>
      <c r="H10" s="27">
        <v>32601</v>
      </c>
      <c r="I10" s="43" t="s">
        <v>90</v>
      </c>
      <c r="J10" s="27" t="s">
        <v>101</v>
      </c>
      <c r="K10" s="27" t="s">
        <v>172</v>
      </c>
      <c r="L10" s="36" t="s">
        <v>103</v>
      </c>
      <c r="M10" s="36" t="s">
        <v>108</v>
      </c>
      <c r="N10" s="25" t="s">
        <v>109</v>
      </c>
      <c r="O10" s="27">
        <v>1</v>
      </c>
      <c r="P10" s="29">
        <v>15187.15</v>
      </c>
      <c r="Q10" s="36" t="s">
        <v>111</v>
      </c>
      <c r="R10" s="29">
        <v>15187.15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29">
        <v>15187.15</v>
      </c>
      <c r="AC10" s="41">
        <v>0</v>
      </c>
      <c r="AD10" s="41">
        <v>0</v>
      </c>
      <c r="AE10" s="13"/>
      <c r="AF10" s="11"/>
    </row>
    <row r="11" spans="1:32" s="12" customFormat="1" ht="66" customHeight="1" x14ac:dyDescent="0.3">
      <c r="A11" s="35" t="s">
        <v>40</v>
      </c>
      <c r="B11" s="34" t="s">
        <v>41</v>
      </c>
      <c r="C11" s="34" t="s">
        <v>41</v>
      </c>
      <c r="D11" s="26" t="s">
        <v>26</v>
      </c>
      <c r="E11" s="27" t="s">
        <v>31</v>
      </c>
      <c r="F11" s="26" t="s">
        <v>80</v>
      </c>
      <c r="G11" s="27" t="s">
        <v>28</v>
      </c>
      <c r="H11" s="27">
        <v>32601</v>
      </c>
      <c r="I11" s="43" t="s">
        <v>90</v>
      </c>
      <c r="J11" s="27" t="s">
        <v>101</v>
      </c>
      <c r="K11" s="27" t="s">
        <v>172</v>
      </c>
      <c r="L11" s="36" t="s">
        <v>103</v>
      </c>
      <c r="M11" s="36" t="s">
        <v>108</v>
      </c>
      <c r="N11" s="25" t="s">
        <v>109</v>
      </c>
      <c r="O11" s="27">
        <v>1</v>
      </c>
      <c r="P11" s="29">
        <v>1476</v>
      </c>
      <c r="Q11" s="36" t="s">
        <v>111</v>
      </c>
      <c r="R11" s="29">
        <v>1476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29">
        <v>1476</v>
      </c>
      <c r="AC11" s="41">
        <v>0</v>
      </c>
      <c r="AD11" s="41">
        <v>0</v>
      </c>
      <c r="AE11" s="13"/>
      <c r="AF11" s="11"/>
    </row>
    <row r="12" spans="1:32" s="12" customFormat="1" ht="66" customHeight="1" x14ac:dyDescent="0.3">
      <c r="A12" s="35" t="s">
        <v>40</v>
      </c>
      <c r="B12" s="34" t="s">
        <v>41</v>
      </c>
      <c r="C12" s="34" t="s">
        <v>41</v>
      </c>
      <c r="D12" s="26" t="s">
        <v>26</v>
      </c>
      <c r="E12" s="27" t="s">
        <v>33</v>
      </c>
      <c r="F12" s="26" t="s">
        <v>26</v>
      </c>
      <c r="G12" s="27" t="s">
        <v>43</v>
      </c>
      <c r="H12" s="27">
        <v>32601</v>
      </c>
      <c r="I12" s="43" t="s">
        <v>90</v>
      </c>
      <c r="J12" s="27" t="s">
        <v>101</v>
      </c>
      <c r="K12" s="27" t="s">
        <v>172</v>
      </c>
      <c r="L12" s="36" t="s">
        <v>103</v>
      </c>
      <c r="M12" s="36" t="s">
        <v>108</v>
      </c>
      <c r="N12" s="25" t="s">
        <v>109</v>
      </c>
      <c r="O12" s="27">
        <v>1</v>
      </c>
      <c r="P12" s="29">
        <v>162.65</v>
      </c>
      <c r="Q12" s="36" t="s">
        <v>111</v>
      </c>
      <c r="R12" s="29">
        <v>162.65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29">
        <v>162.65</v>
      </c>
      <c r="AC12" s="41">
        <v>0</v>
      </c>
      <c r="AD12" s="41">
        <v>0</v>
      </c>
      <c r="AE12" s="13"/>
      <c r="AF12" s="13"/>
    </row>
    <row r="13" spans="1:32" s="12" customFormat="1" ht="66" customHeight="1" x14ac:dyDescent="0.3">
      <c r="A13" s="35" t="s">
        <v>40</v>
      </c>
      <c r="B13" s="34" t="s">
        <v>41</v>
      </c>
      <c r="C13" s="34" t="s">
        <v>41</v>
      </c>
      <c r="D13" s="26" t="s">
        <v>26</v>
      </c>
      <c r="E13" s="27" t="s">
        <v>27</v>
      </c>
      <c r="F13" s="26" t="s">
        <v>26</v>
      </c>
      <c r="G13" s="27" t="s">
        <v>28</v>
      </c>
      <c r="H13" s="27">
        <v>31801</v>
      </c>
      <c r="I13" s="28" t="s">
        <v>89</v>
      </c>
      <c r="J13" s="27" t="s">
        <v>101</v>
      </c>
      <c r="K13" s="27" t="s">
        <v>173</v>
      </c>
      <c r="L13" s="27" t="s">
        <v>101</v>
      </c>
      <c r="M13" s="27" t="s">
        <v>101</v>
      </c>
      <c r="N13" s="25" t="s">
        <v>109</v>
      </c>
      <c r="O13" s="27">
        <v>1</v>
      </c>
      <c r="P13" s="29">
        <v>29115.24</v>
      </c>
      <c r="Q13" s="36" t="s">
        <v>111</v>
      </c>
      <c r="R13" s="29">
        <v>29115.24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29">
        <v>29115.24</v>
      </c>
      <c r="AC13" s="41">
        <v>0</v>
      </c>
      <c r="AD13" s="41">
        <v>0</v>
      </c>
      <c r="AE13" s="13"/>
      <c r="AF13" s="13"/>
    </row>
    <row r="14" spans="1:32" s="12" customFormat="1" ht="66" customHeight="1" x14ac:dyDescent="0.3">
      <c r="A14" s="35" t="s">
        <v>40</v>
      </c>
      <c r="B14" s="34" t="s">
        <v>41</v>
      </c>
      <c r="C14" s="34" t="s">
        <v>41</v>
      </c>
      <c r="D14" s="26" t="s">
        <v>26</v>
      </c>
      <c r="E14" s="27" t="s">
        <v>33</v>
      </c>
      <c r="F14" s="26" t="s">
        <v>26</v>
      </c>
      <c r="G14" s="27" t="s">
        <v>43</v>
      </c>
      <c r="H14" s="27">
        <v>31801</v>
      </c>
      <c r="I14" s="28" t="s">
        <v>89</v>
      </c>
      <c r="J14" s="27" t="s">
        <v>101</v>
      </c>
      <c r="K14" s="27" t="s">
        <v>173</v>
      </c>
      <c r="L14" s="27" t="s">
        <v>101</v>
      </c>
      <c r="M14" s="27" t="s">
        <v>101</v>
      </c>
      <c r="N14" s="25" t="s">
        <v>109</v>
      </c>
      <c r="O14" s="27">
        <v>1</v>
      </c>
      <c r="P14" s="29">
        <v>843.92</v>
      </c>
      <c r="Q14" s="36" t="s">
        <v>111</v>
      </c>
      <c r="R14" s="29">
        <v>843.92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29">
        <v>843.92</v>
      </c>
      <c r="AC14" s="41">
        <v>0</v>
      </c>
      <c r="AD14" s="41">
        <v>0</v>
      </c>
      <c r="AE14" s="13"/>
      <c r="AF14" s="13"/>
    </row>
    <row r="15" spans="1:32" s="12" customFormat="1" ht="66" customHeight="1" x14ac:dyDescent="0.3">
      <c r="A15" s="35" t="s">
        <v>40</v>
      </c>
      <c r="B15" s="34" t="s">
        <v>41</v>
      </c>
      <c r="C15" s="34" t="s">
        <v>41</v>
      </c>
      <c r="D15" s="26" t="s">
        <v>26</v>
      </c>
      <c r="E15" s="27" t="s">
        <v>27</v>
      </c>
      <c r="F15" s="26" t="s">
        <v>26</v>
      </c>
      <c r="G15" s="27" t="s">
        <v>28</v>
      </c>
      <c r="H15" s="27">
        <v>22104</v>
      </c>
      <c r="I15" s="28" t="s">
        <v>83</v>
      </c>
      <c r="J15" s="27" t="s">
        <v>73</v>
      </c>
      <c r="K15" s="27" t="s">
        <v>74</v>
      </c>
      <c r="L15" s="27" t="s">
        <v>101</v>
      </c>
      <c r="M15" s="27" t="s">
        <v>101</v>
      </c>
      <c r="N15" s="25" t="s">
        <v>110</v>
      </c>
      <c r="O15" s="27">
        <v>45</v>
      </c>
      <c r="P15" s="29">
        <v>3.3935</v>
      </c>
      <c r="Q15" s="36" t="s">
        <v>111</v>
      </c>
      <c r="R15" s="29">
        <v>152.71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29">
        <v>152.71</v>
      </c>
      <c r="AC15" s="41">
        <v>0</v>
      </c>
      <c r="AD15" s="41">
        <v>0</v>
      </c>
      <c r="AE15" s="13"/>
      <c r="AF15" s="13"/>
    </row>
    <row r="16" spans="1:32" s="12" customFormat="1" ht="66" customHeight="1" x14ac:dyDescent="0.3">
      <c r="A16" s="35" t="s">
        <v>40</v>
      </c>
      <c r="B16" s="34" t="s">
        <v>41</v>
      </c>
      <c r="C16" s="34" t="s">
        <v>41</v>
      </c>
      <c r="D16" s="26" t="s">
        <v>26</v>
      </c>
      <c r="E16" s="27" t="s">
        <v>27</v>
      </c>
      <c r="F16" s="26" t="s">
        <v>26</v>
      </c>
      <c r="G16" s="27" t="s">
        <v>28</v>
      </c>
      <c r="H16" s="27">
        <v>22104</v>
      </c>
      <c r="I16" s="28" t="s">
        <v>83</v>
      </c>
      <c r="J16" s="27" t="s">
        <v>117</v>
      </c>
      <c r="K16" s="27" t="s">
        <v>174</v>
      </c>
      <c r="L16" s="27" t="s">
        <v>101</v>
      </c>
      <c r="M16" s="27" t="s">
        <v>101</v>
      </c>
      <c r="N16" s="25" t="s">
        <v>110</v>
      </c>
      <c r="O16" s="27">
        <v>96</v>
      </c>
      <c r="P16" s="29">
        <v>17.457999999999998</v>
      </c>
      <c r="Q16" s="36" t="s">
        <v>111</v>
      </c>
      <c r="R16" s="29">
        <v>1675.97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29">
        <v>1675.97</v>
      </c>
      <c r="AC16" s="41">
        <v>0</v>
      </c>
      <c r="AD16" s="41">
        <v>0</v>
      </c>
      <c r="AE16" s="13"/>
      <c r="AF16" s="13"/>
    </row>
    <row r="17" spans="1:32" s="12" customFormat="1" ht="66" customHeight="1" x14ac:dyDescent="0.3">
      <c r="A17" s="33" t="s">
        <v>40</v>
      </c>
      <c r="B17" s="34" t="s">
        <v>41</v>
      </c>
      <c r="C17" s="34" t="s">
        <v>41</v>
      </c>
      <c r="D17" s="26" t="s">
        <v>26</v>
      </c>
      <c r="E17" s="27" t="s">
        <v>27</v>
      </c>
      <c r="F17" s="26" t="s">
        <v>26</v>
      </c>
      <c r="G17" s="27" t="s">
        <v>28</v>
      </c>
      <c r="H17" s="27">
        <v>21101</v>
      </c>
      <c r="I17" s="44" t="s">
        <v>81</v>
      </c>
      <c r="J17" s="27" t="s">
        <v>118</v>
      </c>
      <c r="K17" s="27" t="s">
        <v>175</v>
      </c>
      <c r="L17" s="27" t="s">
        <v>101</v>
      </c>
      <c r="M17" s="27" t="s">
        <v>101</v>
      </c>
      <c r="N17" s="25" t="s">
        <v>35</v>
      </c>
      <c r="O17" s="27">
        <v>6</v>
      </c>
      <c r="P17" s="29">
        <v>150.38159999999999</v>
      </c>
      <c r="Q17" s="36" t="s">
        <v>111</v>
      </c>
      <c r="R17" s="29">
        <v>902.29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29">
        <v>902.29</v>
      </c>
      <c r="AC17" s="41">
        <v>0</v>
      </c>
      <c r="AD17" s="41">
        <v>0</v>
      </c>
      <c r="AE17" s="13"/>
    </row>
    <row r="18" spans="1:32" s="12" customFormat="1" ht="66" customHeight="1" x14ac:dyDescent="0.3">
      <c r="A18" s="35" t="s">
        <v>40</v>
      </c>
      <c r="B18" s="34" t="s">
        <v>41</v>
      </c>
      <c r="C18" s="34" t="s">
        <v>41</v>
      </c>
      <c r="D18" s="26" t="s">
        <v>26</v>
      </c>
      <c r="E18" s="27" t="s">
        <v>27</v>
      </c>
      <c r="F18" s="26" t="s">
        <v>26</v>
      </c>
      <c r="G18" s="27" t="s">
        <v>28</v>
      </c>
      <c r="H18" s="27">
        <v>22104</v>
      </c>
      <c r="I18" s="28" t="s">
        <v>83</v>
      </c>
      <c r="J18" s="27" t="s">
        <v>72</v>
      </c>
      <c r="K18" s="27" t="s">
        <v>60</v>
      </c>
      <c r="L18" s="27" t="s">
        <v>101</v>
      </c>
      <c r="M18" s="27" t="s">
        <v>101</v>
      </c>
      <c r="N18" s="25" t="s">
        <v>61</v>
      </c>
      <c r="O18" s="27">
        <v>13</v>
      </c>
      <c r="P18" s="37">
        <v>377.01</v>
      </c>
      <c r="Q18" s="36" t="s">
        <v>111</v>
      </c>
      <c r="R18" s="29">
        <v>4901.13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29">
        <v>4901.13</v>
      </c>
      <c r="AC18" s="41">
        <v>0</v>
      </c>
      <c r="AD18" s="41">
        <v>0</v>
      </c>
      <c r="AE18" s="13"/>
    </row>
    <row r="19" spans="1:32" s="12" customFormat="1" ht="66" customHeight="1" x14ac:dyDescent="0.3">
      <c r="A19" s="35" t="s">
        <v>40</v>
      </c>
      <c r="B19" s="34" t="s">
        <v>41</v>
      </c>
      <c r="C19" s="34" t="s">
        <v>41</v>
      </c>
      <c r="D19" s="26" t="s">
        <v>26</v>
      </c>
      <c r="E19" s="27" t="s">
        <v>27</v>
      </c>
      <c r="F19" s="26" t="s">
        <v>26</v>
      </c>
      <c r="G19" s="27" t="s">
        <v>28</v>
      </c>
      <c r="H19" s="27">
        <v>22104</v>
      </c>
      <c r="I19" s="28" t="s">
        <v>83</v>
      </c>
      <c r="J19" s="27" t="s">
        <v>119</v>
      </c>
      <c r="K19" s="27" t="s">
        <v>176</v>
      </c>
      <c r="L19" s="27" t="s">
        <v>101</v>
      </c>
      <c r="M19" s="27" t="s">
        <v>101</v>
      </c>
      <c r="N19" s="25" t="s">
        <v>34</v>
      </c>
      <c r="O19" s="27">
        <v>6</v>
      </c>
      <c r="P19" s="37">
        <v>65.11</v>
      </c>
      <c r="Q19" s="36" t="s">
        <v>111</v>
      </c>
      <c r="R19" s="29">
        <v>390.66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29">
        <v>390.66</v>
      </c>
      <c r="AC19" s="41">
        <v>0</v>
      </c>
      <c r="AD19" s="41">
        <v>0</v>
      </c>
      <c r="AE19" s="13"/>
      <c r="AF19" s="13"/>
    </row>
    <row r="20" spans="1:32" s="12" customFormat="1" ht="66" customHeight="1" x14ac:dyDescent="0.3">
      <c r="A20" s="35" t="s">
        <v>40</v>
      </c>
      <c r="B20" s="34" t="s">
        <v>41</v>
      </c>
      <c r="C20" s="34" t="s">
        <v>41</v>
      </c>
      <c r="D20" s="26" t="s">
        <v>26</v>
      </c>
      <c r="E20" s="27" t="s">
        <v>27</v>
      </c>
      <c r="F20" s="26" t="s">
        <v>26</v>
      </c>
      <c r="G20" s="27" t="s">
        <v>28</v>
      </c>
      <c r="H20" s="27">
        <v>22104</v>
      </c>
      <c r="I20" s="28" t="s">
        <v>83</v>
      </c>
      <c r="J20" s="27" t="s">
        <v>71</v>
      </c>
      <c r="K20" s="27" t="s">
        <v>58</v>
      </c>
      <c r="L20" s="27" t="s">
        <v>101</v>
      </c>
      <c r="M20" s="27" t="s">
        <v>101</v>
      </c>
      <c r="N20" s="25" t="s">
        <v>34</v>
      </c>
      <c r="O20" s="27">
        <v>7</v>
      </c>
      <c r="P20" s="37">
        <v>34.56</v>
      </c>
      <c r="Q20" s="36" t="s">
        <v>111</v>
      </c>
      <c r="R20" s="29">
        <v>241.92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29">
        <v>241.92</v>
      </c>
      <c r="AC20" s="41">
        <v>0</v>
      </c>
      <c r="AD20" s="41">
        <v>0</v>
      </c>
      <c r="AE20" s="13"/>
      <c r="AF20" s="13"/>
    </row>
    <row r="21" spans="1:32" s="12" customFormat="1" ht="66" customHeight="1" x14ac:dyDescent="0.3">
      <c r="A21" s="35" t="s">
        <v>40</v>
      </c>
      <c r="B21" s="34" t="s">
        <v>41</v>
      </c>
      <c r="C21" s="34" t="s">
        <v>41</v>
      </c>
      <c r="D21" s="26" t="s">
        <v>26</v>
      </c>
      <c r="E21" s="27" t="s">
        <v>27</v>
      </c>
      <c r="F21" s="26" t="s">
        <v>26</v>
      </c>
      <c r="G21" s="27" t="s">
        <v>28</v>
      </c>
      <c r="H21" s="27">
        <v>22104</v>
      </c>
      <c r="I21" s="28" t="s">
        <v>83</v>
      </c>
      <c r="J21" s="27" t="s">
        <v>117</v>
      </c>
      <c r="K21" s="27" t="s">
        <v>174</v>
      </c>
      <c r="L21" s="27" t="s">
        <v>101</v>
      </c>
      <c r="M21" s="27" t="s">
        <v>101</v>
      </c>
      <c r="N21" s="25" t="s">
        <v>110</v>
      </c>
      <c r="O21" s="27">
        <v>74</v>
      </c>
      <c r="P21" s="37">
        <v>15.470599999999999</v>
      </c>
      <c r="Q21" s="36" t="s">
        <v>111</v>
      </c>
      <c r="R21" s="29">
        <v>1144.83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29">
        <v>1144.83</v>
      </c>
      <c r="AC21" s="41">
        <v>0</v>
      </c>
      <c r="AD21" s="41">
        <v>0</v>
      </c>
      <c r="AE21" s="13"/>
    </row>
    <row r="22" spans="1:32" s="12" customFormat="1" ht="66" customHeight="1" x14ac:dyDescent="0.3">
      <c r="A22" s="33" t="s">
        <v>40</v>
      </c>
      <c r="B22" s="34" t="s">
        <v>41</v>
      </c>
      <c r="C22" s="34" t="s">
        <v>41</v>
      </c>
      <c r="D22" s="26" t="s">
        <v>26</v>
      </c>
      <c r="E22" s="27" t="s">
        <v>27</v>
      </c>
      <c r="F22" s="26" t="s">
        <v>26</v>
      </c>
      <c r="G22" s="27" t="s">
        <v>28</v>
      </c>
      <c r="H22" s="27">
        <v>32601</v>
      </c>
      <c r="I22" s="43" t="s">
        <v>90</v>
      </c>
      <c r="J22" s="27" t="s">
        <v>101</v>
      </c>
      <c r="K22" s="27" t="s">
        <v>177</v>
      </c>
      <c r="L22" s="38" t="s">
        <v>102</v>
      </c>
      <c r="M22" s="36" t="s">
        <v>108</v>
      </c>
      <c r="N22" s="25" t="s">
        <v>109</v>
      </c>
      <c r="O22" s="27">
        <v>1</v>
      </c>
      <c r="P22" s="29">
        <v>13000</v>
      </c>
      <c r="Q22" s="36" t="s">
        <v>111</v>
      </c>
      <c r="R22" s="29">
        <v>13000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29">
        <v>13000</v>
      </c>
      <c r="AC22" s="41">
        <v>0</v>
      </c>
      <c r="AD22" s="41">
        <v>0</v>
      </c>
      <c r="AE22" s="13"/>
    </row>
    <row r="23" spans="1:32" s="12" customFormat="1" ht="66" customHeight="1" x14ac:dyDescent="0.3">
      <c r="A23" s="35" t="s">
        <v>40</v>
      </c>
      <c r="B23" s="34" t="s">
        <v>41</v>
      </c>
      <c r="C23" s="34" t="s">
        <v>41</v>
      </c>
      <c r="D23" s="26" t="s">
        <v>26</v>
      </c>
      <c r="E23" s="27" t="s">
        <v>33</v>
      </c>
      <c r="F23" s="26" t="s">
        <v>26</v>
      </c>
      <c r="G23" s="27" t="s">
        <v>43</v>
      </c>
      <c r="H23" s="27">
        <v>32601</v>
      </c>
      <c r="I23" s="43" t="s">
        <v>90</v>
      </c>
      <c r="J23" s="27" t="s">
        <v>101</v>
      </c>
      <c r="K23" s="27" t="s">
        <v>177</v>
      </c>
      <c r="L23" s="38" t="s">
        <v>102</v>
      </c>
      <c r="M23" s="36" t="s">
        <v>108</v>
      </c>
      <c r="N23" s="25" t="s">
        <v>109</v>
      </c>
      <c r="O23" s="27">
        <v>1</v>
      </c>
      <c r="P23" s="29">
        <v>1500</v>
      </c>
      <c r="Q23" s="36" t="s">
        <v>111</v>
      </c>
      <c r="R23" s="29">
        <v>1500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29">
        <v>1500</v>
      </c>
      <c r="AC23" s="41">
        <v>0</v>
      </c>
      <c r="AD23" s="41">
        <v>0</v>
      </c>
      <c r="AE23" s="13"/>
    </row>
    <row r="24" spans="1:32" s="12" customFormat="1" ht="66" customHeight="1" x14ac:dyDescent="0.3">
      <c r="A24" s="35" t="s">
        <v>40</v>
      </c>
      <c r="B24" s="34" t="s">
        <v>41</v>
      </c>
      <c r="C24" s="34" t="s">
        <v>41</v>
      </c>
      <c r="D24" s="26" t="s">
        <v>26</v>
      </c>
      <c r="E24" s="27" t="s">
        <v>27</v>
      </c>
      <c r="F24" s="26" t="s">
        <v>26</v>
      </c>
      <c r="G24" s="27" t="s">
        <v>39</v>
      </c>
      <c r="H24" s="27">
        <v>35701</v>
      </c>
      <c r="I24" s="28" t="s">
        <v>95</v>
      </c>
      <c r="J24" s="27" t="s">
        <v>101</v>
      </c>
      <c r="K24" s="27" t="s">
        <v>178</v>
      </c>
      <c r="L24" s="27" t="s">
        <v>101</v>
      </c>
      <c r="M24" s="27" t="s">
        <v>101</v>
      </c>
      <c r="N24" s="25" t="s">
        <v>109</v>
      </c>
      <c r="O24" s="27">
        <v>1</v>
      </c>
      <c r="P24" s="29">
        <v>10764.8</v>
      </c>
      <c r="Q24" s="36" t="s">
        <v>111</v>
      </c>
      <c r="R24" s="29">
        <v>10764.8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29">
        <v>10764.8</v>
      </c>
      <c r="AC24" s="41">
        <v>0</v>
      </c>
      <c r="AD24" s="41">
        <v>0</v>
      </c>
      <c r="AE24" s="13"/>
    </row>
    <row r="25" spans="1:32" s="12" customFormat="1" ht="66" customHeight="1" x14ac:dyDescent="0.3">
      <c r="A25" s="35" t="s">
        <v>40</v>
      </c>
      <c r="B25" s="34" t="s">
        <v>41</v>
      </c>
      <c r="C25" s="34" t="s">
        <v>41</v>
      </c>
      <c r="D25" s="26" t="s">
        <v>26</v>
      </c>
      <c r="E25" s="27" t="s">
        <v>27</v>
      </c>
      <c r="F25" s="26" t="s">
        <v>26</v>
      </c>
      <c r="G25" s="27" t="s">
        <v>39</v>
      </c>
      <c r="H25" s="27">
        <v>35701</v>
      </c>
      <c r="I25" s="28" t="s">
        <v>95</v>
      </c>
      <c r="J25" s="27" t="s">
        <v>101</v>
      </c>
      <c r="K25" s="27" t="s">
        <v>179</v>
      </c>
      <c r="L25" s="27" t="s">
        <v>101</v>
      </c>
      <c r="M25" s="27" t="s">
        <v>101</v>
      </c>
      <c r="N25" s="25" t="s">
        <v>109</v>
      </c>
      <c r="O25" s="27">
        <v>1</v>
      </c>
      <c r="P25" s="29">
        <v>20300</v>
      </c>
      <c r="Q25" s="36" t="s">
        <v>111</v>
      </c>
      <c r="R25" s="29">
        <v>20300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29">
        <v>20300</v>
      </c>
      <c r="AC25" s="41">
        <v>0</v>
      </c>
      <c r="AD25" s="41">
        <v>0</v>
      </c>
      <c r="AE25" s="13"/>
    </row>
    <row r="26" spans="1:32" s="12" customFormat="1" ht="66" customHeight="1" x14ac:dyDescent="0.3">
      <c r="A26" s="33" t="s">
        <v>40</v>
      </c>
      <c r="B26" s="34" t="s">
        <v>41</v>
      </c>
      <c r="C26" s="34" t="s">
        <v>41</v>
      </c>
      <c r="D26" s="26" t="s">
        <v>26</v>
      </c>
      <c r="E26" s="27" t="s">
        <v>27</v>
      </c>
      <c r="F26" s="26" t="s">
        <v>26</v>
      </c>
      <c r="G26" s="27" t="s">
        <v>28</v>
      </c>
      <c r="H26" s="27">
        <v>21101</v>
      </c>
      <c r="I26" s="44" t="s">
        <v>81</v>
      </c>
      <c r="J26" s="27" t="s">
        <v>120</v>
      </c>
      <c r="K26" s="27" t="s">
        <v>180</v>
      </c>
      <c r="L26" s="27" t="s">
        <v>101</v>
      </c>
      <c r="M26" s="27" t="s">
        <v>101</v>
      </c>
      <c r="N26" s="25" t="s">
        <v>110</v>
      </c>
      <c r="O26" s="27">
        <v>1</v>
      </c>
      <c r="P26" s="29">
        <v>244.3</v>
      </c>
      <c r="Q26" s="36" t="s">
        <v>111</v>
      </c>
      <c r="R26" s="29">
        <v>244.3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29">
        <v>244.3</v>
      </c>
      <c r="AC26" s="41">
        <v>0</v>
      </c>
      <c r="AD26" s="41">
        <v>0</v>
      </c>
      <c r="AE26" s="13"/>
    </row>
    <row r="27" spans="1:32" s="12" customFormat="1" ht="66" customHeight="1" x14ac:dyDescent="0.3">
      <c r="A27" s="35" t="s">
        <v>40</v>
      </c>
      <c r="B27" s="34" t="s">
        <v>41</v>
      </c>
      <c r="C27" s="34" t="s">
        <v>41</v>
      </c>
      <c r="D27" s="26" t="s">
        <v>26</v>
      </c>
      <c r="E27" s="27" t="s">
        <v>27</v>
      </c>
      <c r="F27" s="26" t="s">
        <v>26</v>
      </c>
      <c r="G27" s="27" t="s">
        <v>28</v>
      </c>
      <c r="H27" s="27">
        <v>22104</v>
      </c>
      <c r="I27" s="28" t="s">
        <v>83</v>
      </c>
      <c r="J27" s="27" t="s">
        <v>48</v>
      </c>
      <c r="K27" s="27" t="s">
        <v>54</v>
      </c>
      <c r="L27" s="27" t="s">
        <v>101</v>
      </c>
      <c r="M27" s="27" t="s">
        <v>101</v>
      </c>
      <c r="N27" s="25" t="s">
        <v>110</v>
      </c>
      <c r="O27" s="27">
        <v>39</v>
      </c>
      <c r="P27" s="37">
        <v>31</v>
      </c>
      <c r="Q27" s="36" t="s">
        <v>111</v>
      </c>
      <c r="R27" s="29">
        <v>1209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29">
        <v>1209</v>
      </c>
      <c r="AC27" s="41">
        <v>0</v>
      </c>
      <c r="AD27" s="41">
        <v>0</v>
      </c>
      <c r="AE27" s="13"/>
    </row>
    <row r="28" spans="1:32" s="12" customFormat="1" ht="66" customHeight="1" x14ac:dyDescent="0.3">
      <c r="A28" s="35" t="s">
        <v>40</v>
      </c>
      <c r="B28" s="34" t="s">
        <v>41</v>
      </c>
      <c r="C28" s="34" t="s">
        <v>41</v>
      </c>
      <c r="D28" s="26" t="s">
        <v>26</v>
      </c>
      <c r="E28" s="27" t="s">
        <v>27</v>
      </c>
      <c r="F28" s="26" t="s">
        <v>26</v>
      </c>
      <c r="G28" s="27" t="s">
        <v>28</v>
      </c>
      <c r="H28" s="27">
        <v>24801</v>
      </c>
      <c r="I28" s="28" t="s">
        <v>85</v>
      </c>
      <c r="J28" s="27" t="s">
        <v>45</v>
      </c>
      <c r="K28" s="27" t="s">
        <v>51</v>
      </c>
      <c r="L28" s="27" t="s">
        <v>101</v>
      </c>
      <c r="M28" s="27" t="s">
        <v>101</v>
      </c>
      <c r="N28" s="25" t="s">
        <v>110</v>
      </c>
      <c r="O28" s="27">
        <v>3</v>
      </c>
      <c r="P28" s="37">
        <v>568.4</v>
      </c>
      <c r="Q28" s="36" t="s">
        <v>111</v>
      </c>
      <c r="R28" s="29">
        <v>1705.2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29">
        <v>1705.2</v>
      </c>
      <c r="AC28" s="41">
        <v>0</v>
      </c>
      <c r="AD28" s="41">
        <v>0</v>
      </c>
      <c r="AE28" s="13"/>
    </row>
    <row r="29" spans="1:32" s="12" customFormat="1" ht="66" customHeight="1" x14ac:dyDescent="0.3">
      <c r="A29" s="35" t="s">
        <v>40</v>
      </c>
      <c r="B29" s="34" t="s">
        <v>41</v>
      </c>
      <c r="C29" s="34" t="s">
        <v>41</v>
      </c>
      <c r="D29" s="26" t="s">
        <v>26</v>
      </c>
      <c r="E29" s="27" t="s">
        <v>27</v>
      </c>
      <c r="F29" s="26" t="s">
        <v>26</v>
      </c>
      <c r="G29" s="27" t="s">
        <v>28</v>
      </c>
      <c r="H29" s="27">
        <v>29401</v>
      </c>
      <c r="I29" s="28" t="s">
        <v>256</v>
      </c>
      <c r="J29" s="27" t="s">
        <v>121</v>
      </c>
      <c r="K29" s="27" t="s">
        <v>181</v>
      </c>
      <c r="L29" s="27" t="s">
        <v>101</v>
      </c>
      <c r="M29" s="27" t="s">
        <v>101</v>
      </c>
      <c r="N29" s="25" t="s">
        <v>110</v>
      </c>
      <c r="O29" s="27">
        <v>15</v>
      </c>
      <c r="P29" s="37">
        <v>116</v>
      </c>
      <c r="Q29" s="36" t="s">
        <v>111</v>
      </c>
      <c r="R29" s="29">
        <v>1740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29">
        <v>1740</v>
      </c>
      <c r="AC29" s="41">
        <v>0</v>
      </c>
      <c r="AD29" s="41">
        <v>0</v>
      </c>
      <c r="AE29" s="13"/>
    </row>
    <row r="30" spans="1:32" s="12" customFormat="1" ht="66" customHeight="1" x14ac:dyDescent="0.3">
      <c r="A30" s="35" t="s">
        <v>40</v>
      </c>
      <c r="B30" s="34" t="s">
        <v>41</v>
      </c>
      <c r="C30" s="34" t="s">
        <v>41</v>
      </c>
      <c r="D30" s="26" t="s">
        <v>26</v>
      </c>
      <c r="E30" s="27" t="s">
        <v>27</v>
      </c>
      <c r="F30" s="26" t="s">
        <v>26</v>
      </c>
      <c r="G30" s="27" t="s">
        <v>28</v>
      </c>
      <c r="H30" s="27">
        <v>21101</v>
      </c>
      <c r="I30" s="44" t="s">
        <v>81</v>
      </c>
      <c r="J30" s="27" t="s">
        <v>122</v>
      </c>
      <c r="K30" s="27" t="s">
        <v>182</v>
      </c>
      <c r="L30" s="27" t="s">
        <v>101</v>
      </c>
      <c r="M30" s="27" t="s">
        <v>101</v>
      </c>
      <c r="N30" s="25" t="s">
        <v>110</v>
      </c>
      <c r="O30" s="27">
        <v>3</v>
      </c>
      <c r="P30" s="37">
        <v>460.75330000000002</v>
      </c>
      <c r="Q30" s="36" t="s">
        <v>111</v>
      </c>
      <c r="R30" s="29">
        <v>1382.26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29">
        <v>1382.26</v>
      </c>
      <c r="AC30" s="41">
        <v>0</v>
      </c>
      <c r="AD30" s="41">
        <v>0</v>
      </c>
      <c r="AE30" s="13"/>
    </row>
    <row r="31" spans="1:32" s="12" customFormat="1" ht="66" customHeight="1" x14ac:dyDescent="0.3">
      <c r="A31" s="33" t="s">
        <v>40</v>
      </c>
      <c r="B31" s="34" t="s">
        <v>41</v>
      </c>
      <c r="C31" s="34" t="s">
        <v>41</v>
      </c>
      <c r="D31" s="26" t="s">
        <v>26</v>
      </c>
      <c r="E31" s="27" t="s">
        <v>27</v>
      </c>
      <c r="F31" s="26" t="s">
        <v>26</v>
      </c>
      <c r="G31" s="27" t="s">
        <v>28</v>
      </c>
      <c r="H31" s="27">
        <v>32601</v>
      </c>
      <c r="I31" s="43" t="s">
        <v>90</v>
      </c>
      <c r="J31" s="27" t="s">
        <v>101</v>
      </c>
      <c r="K31" s="27" t="s">
        <v>183</v>
      </c>
      <c r="L31" s="36" t="s">
        <v>103</v>
      </c>
      <c r="M31" s="36" t="s">
        <v>108</v>
      </c>
      <c r="N31" s="25" t="s">
        <v>109</v>
      </c>
      <c r="O31" s="27">
        <v>1</v>
      </c>
      <c r="P31" s="29">
        <v>5800</v>
      </c>
      <c r="Q31" s="36" t="s">
        <v>111</v>
      </c>
      <c r="R31" s="29">
        <v>5800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29">
        <v>5800</v>
      </c>
      <c r="AC31" s="41">
        <v>0</v>
      </c>
      <c r="AD31" s="41">
        <v>0</v>
      </c>
      <c r="AE31" s="13"/>
    </row>
    <row r="32" spans="1:32" s="12" customFormat="1" ht="66" customHeight="1" x14ac:dyDescent="0.3">
      <c r="A32" s="35" t="s">
        <v>40</v>
      </c>
      <c r="B32" s="34" t="s">
        <v>41</v>
      </c>
      <c r="C32" s="34" t="s">
        <v>41</v>
      </c>
      <c r="D32" s="26" t="s">
        <v>26</v>
      </c>
      <c r="E32" s="27" t="s">
        <v>27</v>
      </c>
      <c r="F32" s="26" t="s">
        <v>26</v>
      </c>
      <c r="G32" s="27" t="s">
        <v>39</v>
      </c>
      <c r="H32" s="27">
        <v>35201</v>
      </c>
      <c r="I32" s="43" t="s">
        <v>93</v>
      </c>
      <c r="J32" s="27" t="s">
        <v>101</v>
      </c>
      <c r="K32" s="27" t="s">
        <v>184</v>
      </c>
      <c r="L32" s="36" t="s">
        <v>107</v>
      </c>
      <c r="M32" s="36" t="s">
        <v>108</v>
      </c>
      <c r="N32" s="25" t="s">
        <v>109</v>
      </c>
      <c r="O32" s="27">
        <v>1</v>
      </c>
      <c r="P32" s="29">
        <v>3491.75</v>
      </c>
      <c r="Q32" s="36" t="s">
        <v>111</v>
      </c>
      <c r="R32" s="29">
        <v>3491.75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29">
        <v>3491.75</v>
      </c>
      <c r="AC32" s="41">
        <v>0</v>
      </c>
      <c r="AD32" s="41">
        <v>0</v>
      </c>
      <c r="AE32" s="13"/>
    </row>
    <row r="33" spans="1:32" s="12" customFormat="1" ht="108" customHeight="1" x14ac:dyDescent="0.3">
      <c r="A33" s="35" t="s">
        <v>40</v>
      </c>
      <c r="B33" s="34" t="s">
        <v>41</v>
      </c>
      <c r="C33" s="34" t="s">
        <v>41</v>
      </c>
      <c r="D33" s="26" t="s">
        <v>26</v>
      </c>
      <c r="E33" s="27" t="s">
        <v>27</v>
      </c>
      <c r="F33" s="26" t="s">
        <v>26</v>
      </c>
      <c r="G33" s="27" t="s">
        <v>28</v>
      </c>
      <c r="H33" s="27">
        <v>26102</v>
      </c>
      <c r="I33" s="28" t="s">
        <v>87</v>
      </c>
      <c r="J33" s="27" t="s">
        <v>46</v>
      </c>
      <c r="K33" s="27" t="s">
        <v>52</v>
      </c>
      <c r="L33" s="27" t="s">
        <v>101</v>
      </c>
      <c r="M33" s="27" t="s">
        <v>101</v>
      </c>
      <c r="N33" s="25" t="s">
        <v>57</v>
      </c>
      <c r="O33" s="27">
        <v>1</v>
      </c>
      <c r="P33" s="29">
        <v>19999.099999999999</v>
      </c>
      <c r="Q33" s="36" t="s">
        <v>111</v>
      </c>
      <c r="R33" s="29">
        <v>19999.099999999999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29">
        <v>19999.099999999999</v>
      </c>
      <c r="AC33" s="41">
        <v>0</v>
      </c>
      <c r="AD33" s="41">
        <v>0</v>
      </c>
      <c r="AE33" s="13"/>
    </row>
    <row r="34" spans="1:32" s="12" customFormat="1" ht="90" customHeight="1" x14ac:dyDescent="0.3">
      <c r="A34" s="35" t="s">
        <v>40</v>
      </c>
      <c r="B34" s="34" t="s">
        <v>41</v>
      </c>
      <c r="C34" s="34" t="s">
        <v>41</v>
      </c>
      <c r="D34" s="26" t="s">
        <v>26</v>
      </c>
      <c r="E34" s="27" t="s">
        <v>31</v>
      </c>
      <c r="F34" s="26" t="s">
        <v>80</v>
      </c>
      <c r="G34" s="27" t="s">
        <v>114</v>
      </c>
      <c r="H34" s="27">
        <v>26102</v>
      </c>
      <c r="I34" s="28" t="s">
        <v>87</v>
      </c>
      <c r="J34" s="27" t="s">
        <v>46</v>
      </c>
      <c r="K34" s="27" t="s">
        <v>52</v>
      </c>
      <c r="L34" s="27" t="s">
        <v>101</v>
      </c>
      <c r="M34" s="27" t="s">
        <v>101</v>
      </c>
      <c r="N34" s="25" t="s">
        <v>57</v>
      </c>
      <c r="O34" s="27">
        <v>1</v>
      </c>
      <c r="P34" s="29">
        <v>2000</v>
      </c>
      <c r="Q34" s="36" t="s">
        <v>111</v>
      </c>
      <c r="R34" s="29">
        <v>2000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29">
        <v>2000</v>
      </c>
      <c r="AC34" s="41">
        <v>0</v>
      </c>
      <c r="AD34" s="41">
        <v>0</v>
      </c>
      <c r="AE34" s="13"/>
      <c r="AF34" s="11"/>
    </row>
    <row r="35" spans="1:32" s="12" customFormat="1" ht="110.25" customHeight="1" x14ac:dyDescent="0.3">
      <c r="A35" s="33" t="s">
        <v>40</v>
      </c>
      <c r="B35" s="34" t="s">
        <v>41</v>
      </c>
      <c r="C35" s="34" t="s">
        <v>41</v>
      </c>
      <c r="D35" s="26" t="s">
        <v>26</v>
      </c>
      <c r="E35" s="27" t="s">
        <v>32</v>
      </c>
      <c r="F35" s="26" t="s">
        <v>79</v>
      </c>
      <c r="G35" s="27" t="s">
        <v>44</v>
      </c>
      <c r="H35" s="27">
        <v>26102</v>
      </c>
      <c r="I35" s="28" t="s">
        <v>87</v>
      </c>
      <c r="J35" s="27" t="s">
        <v>46</v>
      </c>
      <c r="K35" s="27" t="s">
        <v>52</v>
      </c>
      <c r="L35" s="27" t="s">
        <v>101</v>
      </c>
      <c r="M35" s="27" t="s">
        <v>101</v>
      </c>
      <c r="N35" s="25" t="s">
        <v>57</v>
      </c>
      <c r="O35" s="27">
        <v>1</v>
      </c>
      <c r="P35" s="29">
        <v>2000.9</v>
      </c>
      <c r="Q35" s="36" t="s">
        <v>111</v>
      </c>
      <c r="R35" s="29">
        <v>2000.9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29">
        <v>2000.9</v>
      </c>
      <c r="AC35" s="41">
        <v>0</v>
      </c>
      <c r="AD35" s="41">
        <v>0</v>
      </c>
      <c r="AE35" s="13"/>
    </row>
    <row r="36" spans="1:32" s="12" customFormat="1" ht="78.75" customHeight="1" x14ac:dyDescent="0.3">
      <c r="A36" s="35" t="s">
        <v>40</v>
      </c>
      <c r="B36" s="34" t="s">
        <v>41</v>
      </c>
      <c r="C36" s="34" t="s">
        <v>41</v>
      </c>
      <c r="D36" s="26" t="s">
        <v>26</v>
      </c>
      <c r="E36" s="27" t="s">
        <v>33</v>
      </c>
      <c r="F36" s="26" t="s">
        <v>26</v>
      </c>
      <c r="G36" s="27" t="s">
        <v>43</v>
      </c>
      <c r="H36" s="27">
        <v>26104</v>
      </c>
      <c r="I36" s="28" t="s">
        <v>86</v>
      </c>
      <c r="J36" s="27" t="s">
        <v>47</v>
      </c>
      <c r="K36" s="27" t="s">
        <v>53</v>
      </c>
      <c r="L36" s="27" t="s">
        <v>101</v>
      </c>
      <c r="M36" s="27" t="s">
        <v>101</v>
      </c>
      <c r="N36" s="25" t="s">
        <v>57</v>
      </c>
      <c r="O36" s="27">
        <v>1</v>
      </c>
      <c r="P36" s="29">
        <v>3000</v>
      </c>
      <c r="Q36" s="36" t="s">
        <v>111</v>
      </c>
      <c r="R36" s="29">
        <v>3000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29">
        <v>3000</v>
      </c>
      <c r="AC36" s="41">
        <v>0</v>
      </c>
      <c r="AD36" s="41">
        <v>0</v>
      </c>
      <c r="AE36" s="13"/>
    </row>
    <row r="37" spans="1:32" s="12" customFormat="1" ht="66" customHeight="1" x14ac:dyDescent="0.3">
      <c r="A37" s="35" t="s">
        <v>40</v>
      </c>
      <c r="B37" s="34" t="s">
        <v>41</v>
      </c>
      <c r="C37" s="34" t="s">
        <v>41</v>
      </c>
      <c r="D37" s="26" t="s">
        <v>26</v>
      </c>
      <c r="E37" s="27" t="s">
        <v>27</v>
      </c>
      <c r="F37" s="26" t="s">
        <v>26</v>
      </c>
      <c r="G37" s="27" t="s">
        <v>28</v>
      </c>
      <c r="H37" s="27">
        <v>33901</v>
      </c>
      <c r="I37" s="28" t="s">
        <v>92</v>
      </c>
      <c r="J37" s="27" t="s">
        <v>101</v>
      </c>
      <c r="K37" s="27" t="s">
        <v>185</v>
      </c>
      <c r="L37" s="27" t="s">
        <v>101</v>
      </c>
      <c r="M37" s="27" t="s">
        <v>101</v>
      </c>
      <c r="N37" s="25" t="s">
        <v>109</v>
      </c>
      <c r="O37" s="27">
        <v>1</v>
      </c>
      <c r="P37" s="29">
        <v>556.4</v>
      </c>
      <c r="Q37" s="36" t="s">
        <v>111</v>
      </c>
      <c r="R37" s="29">
        <v>556.4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29">
        <v>556.4</v>
      </c>
      <c r="AC37" s="41">
        <v>0</v>
      </c>
      <c r="AD37" s="41">
        <v>0</v>
      </c>
      <c r="AE37" s="13"/>
    </row>
    <row r="38" spans="1:32" s="12" customFormat="1" ht="66" customHeight="1" x14ac:dyDescent="0.3">
      <c r="A38" s="35" t="s">
        <v>40</v>
      </c>
      <c r="B38" s="34" t="s">
        <v>41</v>
      </c>
      <c r="C38" s="34" t="s">
        <v>41</v>
      </c>
      <c r="D38" s="26" t="s">
        <v>26</v>
      </c>
      <c r="E38" s="27" t="s">
        <v>33</v>
      </c>
      <c r="F38" s="26" t="s">
        <v>26</v>
      </c>
      <c r="G38" s="27" t="s">
        <v>43</v>
      </c>
      <c r="H38" s="27">
        <v>33901</v>
      </c>
      <c r="I38" s="28" t="s">
        <v>92</v>
      </c>
      <c r="J38" s="27" t="s">
        <v>101</v>
      </c>
      <c r="K38" s="27" t="s">
        <v>185</v>
      </c>
      <c r="L38" s="27" t="s">
        <v>101</v>
      </c>
      <c r="M38" s="27" t="s">
        <v>101</v>
      </c>
      <c r="N38" s="25" t="s">
        <v>109</v>
      </c>
      <c r="O38" s="27">
        <v>1</v>
      </c>
      <c r="P38" s="29">
        <v>70</v>
      </c>
      <c r="Q38" s="36" t="s">
        <v>111</v>
      </c>
      <c r="R38" s="29">
        <v>70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29">
        <v>70</v>
      </c>
      <c r="AC38" s="41">
        <v>0</v>
      </c>
      <c r="AD38" s="41">
        <v>0</v>
      </c>
      <c r="AE38" s="13"/>
      <c r="AF38" s="13"/>
    </row>
    <row r="39" spans="1:32" s="12" customFormat="1" ht="66" customHeight="1" x14ac:dyDescent="0.3">
      <c r="A39" s="35" t="s">
        <v>40</v>
      </c>
      <c r="B39" s="34" t="s">
        <v>41</v>
      </c>
      <c r="C39" s="34" t="s">
        <v>41</v>
      </c>
      <c r="D39" s="26" t="s">
        <v>26</v>
      </c>
      <c r="E39" s="27" t="s">
        <v>27</v>
      </c>
      <c r="F39" s="26" t="s">
        <v>26</v>
      </c>
      <c r="G39" s="27" t="s">
        <v>28</v>
      </c>
      <c r="H39" s="27">
        <v>35501</v>
      </c>
      <c r="I39" s="28" t="s">
        <v>94</v>
      </c>
      <c r="J39" s="27" t="s">
        <v>101</v>
      </c>
      <c r="K39" s="27" t="s">
        <v>186</v>
      </c>
      <c r="L39" s="27" t="s">
        <v>101</v>
      </c>
      <c r="M39" s="27" t="s">
        <v>101</v>
      </c>
      <c r="N39" s="25" t="s">
        <v>109</v>
      </c>
      <c r="O39" s="27">
        <v>1</v>
      </c>
      <c r="P39" s="29">
        <v>1334</v>
      </c>
      <c r="Q39" s="36" t="s">
        <v>111</v>
      </c>
      <c r="R39" s="29">
        <v>1334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29">
        <v>1334</v>
      </c>
      <c r="AC39" s="41">
        <v>0</v>
      </c>
      <c r="AD39" s="41">
        <v>0</v>
      </c>
      <c r="AE39" s="13"/>
      <c r="AF39" s="13"/>
    </row>
    <row r="40" spans="1:32" s="12" customFormat="1" ht="66" customHeight="1" x14ac:dyDescent="0.3">
      <c r="A40" s="33" t="s">
        <v>40</v>
      </c>
      <c r="B40" s="34" t="s">
        <v>41</v>
      </c>
      <c r="C40" s="34" t="s">
        <v>41</v>
      </c>
      <c r="D40" s="26" t="s">
        <v>26</v>
      </c>
      <c r="E40" s="27" t="s">
        <v>33</v>
      </c>
      <c r="F40" s="26" t="s">
        <v>26</v>
      </c>
      <c r="G40" s="27" t="s">
        <v>43</v>
      </c>
      <c r="H40" s="27">
        <v>21101</v>
      </c>
      <c r="I40" s="44" t="s">
        <v>81</v>
      </c>
      <c r="J40" s="27" t="s">
        <v>123</v>
      </c>
      <c r="K40" s="27" t="s">
        <v>187</v>
      </c>
      <c r="L40" s="27" t="s">
        <v>101</v>
      </c>
      <c r="M40" s="27" t="s">
        <v>101</v>
      </c>
      <c r="N40" s="25" t="s">
        <v>110</v>
      </c>
      <c r="O40" s="27">
        <v>2</v>
      </c>
      <c r="P40" s="37">
        <v>71.62</v>
      </c>
      <c r="Q40" s="36" t="s">
        <v>111</v>
      </c>
      <c r="R40" s="29">
        <v>143.24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29">
        <v>143.24</v>
      </c>
      <c r="AC40" s="41">
        <v>0</v>
      </c>
      <c r="AD40" s="41">
        <v>0</v>
      </c>
      <c r="AE40" s="13"/>
    </row>
    <row r="41" spans="1:32" s="12" customFormat="1" ht="66" customHeight="1" x14ac:dyDescent="0.3">
      <c r="A41" s="35" t="s">
        <v>40</v>
      </c>
      <c r="B41" s="34" t="s">
        <v>41</v>
      </c>
      <c r="C41" s="34" t="s">
        <v>41</v>
      </c>
      <c r="D41" s="26" t="s">
        <v>26</v>
      </c>
      <c r="E41" s="27" t="s">
        <v>33</v>
      </c>
      <c r="F41" s="26" t="s">
        <v>26</v>
      </c>
      <c r="G41" s="27" t="s">
        <v>43</v>
      </c>
      <c r="H41" s="27">
        <v>21101</v>
      </c>
      <c r="I41" s="44" t="s">
        <v>81</v>
      </c>
      <c r="J41" s="27" t="s">
        <v>62</v>
      </c>
      <c r="K41" s="27" t="s">
        <v>63</v>
      </c>
      <c r="L41" s="27" t="s">
        <v>101</v>
      </c>
      <c r="M41" s="27" t="s">
        <v>101</v>
      </c>
      <c r="N41" s="25" t="s">
        <v>35</v>
      </c>
      <c r="O41" s="27">
        <v>3</v>
      </c>
      <c r="P41" s="37">
        <v>64.02</v>
      </c>
      <c r="Q41" s="36" t="s">
        <v>111</v>
      </c>
      <c r="R41" s="29">
        <v>192.06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29">
        <v>192.06</v>
      </c>
      <c r="AC41" s="41">
        <v>0</v>
      </c>
      <c r="AD41" s="41">
        <v>0</v>
      </c>
      <c r="AE41" s="13"/>
    </row>
    <row r="42" spans="1:32" s="12" customFormat="1" ht="66" customHeight="1" x14ac:dyDescent="0.3">
      <c r="A42" s="35" t="s">
        <v>40</v>
      </c>
      <c r="B42" s="34" t="s">
        <v>41</v>
      </c>
      <c r="C42" s="34" t="s">
        <v>41</v>
      </c>
      <c r="D42" s="26" t="s">
        <v>26</v>
      </c>
      <c r="E42" s="27" t="s">
        <v>33</v>
      </c>
      <c r="F42" s="26" t="s">
        <v>26</v>
      </c>
      <c r="G42" s="27" t="s">
        <v>43</v>
      </c>
      <c r="H42" s="27">
        <v>21101</v>
      </c>
      <c r="I42" s="44" t="s">
        <v>81</v>
      </c>
      <c r="J42" s="27" t="s">
        <v>124</v>
      </c>
      <c r="K42" s="27" t="s">
        <v>188</v>
      </c>
      <c r="L42" s="27" t="s">
        <v>101</v>
      </c>
      <c r="M42" s="27" t="s">
        <v>101</v>
      </c>
      <c r="N42" s="25" t="s">
        <v>59</v>
      </c>
      <c r="O42" s="27">
        <v>6</v>
      </c>
      <c r="P42" s="37">
        <v>57.674999999999997</v>
      </c>
      <c r="Q42" s="36" t="s">
        <v>111</v>
      </c>
      <c r="R42" s="29">
        <v>346.05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29">
        <v>346.05</v>
      </c>
      <c r="AC42" s="41">
        <v>0</v>
      </c>
      <c r="AD42" s="41">
        <v>0</v>
      </c>
      <c r="AE42" s="13"/>
    </row>
    <row r="43" spans="1:32" s="12" customFormat="1" ht="66" customHeight="1" x14ac:dyDescent="0.3">
      <c r="A43" s="35" t="s">
        <v>40</v>
      </c>
      <c r="B43" s="34" t="s">
        <v>41</v>
      </c>
      <c r="C43" s="34" t="s">
        <v>41</v>
      </c>
      <c r="D43" s="26" t="s">
        <v>26</v>
      </c>
      <c r="E43" s="27" t="s">
        <v>27</v>
      </c>
      <c r="F43" s="26" t="s">
        <v>26</v>
      </c>
      <c r="G43" s="27" t="s">
        <v>28</v>
      </c>
      <c r="H43" s="27">
        <v>21101</v>
      </c>
      <c r="I43" s="44" t="s">
        <v>81</v>
      </c>
      <c r="J43" s="27" t="s">
        <v>123</v>
      </c>
      <c r="K43" s="27" t="s">
        <v>187</v>
      </c>
      <c r="L43" s="27" t="s">
        <v>101</v>
      </c>
      <c r="M43" s="27" t="s">
        <v>101</v>
      </c>
      <c r="N43" s="25" t="s">
        <v>110</v>
      </c>
      <c r="O43" s="27">
        <v>3</v>
      </c>
      <c r="P43" s="37">
        <v>71.616600000000005</v>
      </c>
      <c r="Q43" s="36" t="s">
        <v>111</v>
      </c>
      <c r="R43" s="29">
        <v>214.85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29">
        <v>214.85</v>
      </c>
      <c r="AC43" s="41">
        <v>0</v>
      </c>
      <c r="AD43" s="41">
        <v>0</v>
      </c>
      <c r="AE43" s="13"/>
    </row>
    <row r="44" spans="1:32" s="12" customFormat="1" ht="66" customHeight="1" x14ac:dyDescent="0.3">
      <c r="A44" s="35" t="s">
        <v>40</v>
      </c>
      <c r="B44" s="34" t="s">
        <v>41</v>
      </c>
      <c r="C44" s="34" t="s">
        <v>41</v>
      </c>
      <c r="D44" s="26" t="s">
        <v>26</v>
      </c>
      <c r="E44" s="27" t="s">
        <v>27</v>
      </c>
      <c r="F44" s="26" t="s">
        <v>26</v>
      </c>
      <c r="G44" s="27" t="s">
        <v>28</v>
      </c>
      <c r="H44" s="27">
        <v>21101</v>
      </c>
      <c r="I44" s="44" t="s">
        <v>81</v>
      </c>
      <c r="J44" s="27" t="s">
        <v>62</v>
      </c>
      <c r="K44" s="27" t="s">
        <v>63</v>
      </c>
      <c r="L44" s="27" t="s">
        <v>101</v>
      </c>
      <c r="M44" s="27" t="s">
        <v>101</v>
      </c>
      <c r="N44" s="25" t="s">
        <v>35</v>
      </c>
      <c r="O44" s="27">
        <v>2</v>
      </c>
      <c r="P44" s="37">
        <v>64.02</v>
      </c>
      <c r="Q44" s="36" t="s">
        <v>111</v>
      </c>
      <c r="R44" s="29">
        <v>128.04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29">
        <v>128.04</v>
      </c>
      <c r="AC44" s="41">
        <v>0</v>
      </c>
      <c r="AD44" s="41">
        <v>0</v>
      </c>
      <c r="AE44" s="13"/>
    </row>
    <row r="45" spans="1:32" s="12" customFormat="1" ht="66" customHeight="1" x14ac:dyDescent="0.3">
      <c r="A45" s="33" t="s">
        <v>40</v>
      </c>
      <c r="B45" s="34" t="s">
        <v>41</v>
      </c>
      <c r="C45" s="34" t="s">
        <v>41</v>
      </c>
      <c r="D45" s="26" t="s">
        <v>26</v>
      </c>
      <c r="E45" s="27" t="s">
        <v>27</v>
      </c>
      <c r="F45" s="26" t="s">
        <v>26</v>
      </c>
      <c r="G45" s="27" t="s">
        <v>28</v>
      </c>
      <c r="H45" s="27">
        <v>21101</v>
      </c>
      <c r="I45" s="44" t="s">
        <v>81</v>
      </c>
      <c r="J45" s="27" t="s">
        <v>124</v>
      </c>
      <c r="K45" s="27" t="s">
        <v>188</v>
      </c>
      <c r="L45" s="27" t="s">
        <v>101</v>
      </c>
      <c r="M45" s="27" t="s">
        <v>101</v>
      </c>
      <c r="N45" s="25" t="s">
        <v>59</v>
      </c>
      <c r="O45" s="27">
        <v>6</v>
      </c>
      <c r="P45" s="37">
        <v>57.674999999999997</v>
      </c>
      <c r="Q45" s="36" t="s">
        <v>111</v>
      </c>
      <c r="R45" s="29">
        <v>346.05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29">
        <v>346.05</v>
      </c>
      <c r="AC45" s="41">
        <v>0</v>
      </c>
      <c r="AD45" s="41">
        <v>0</v>
      </c>
      <c r="AE45" s="13"/>
    </row>
    <row r="46" spans="1:32" s="12" customFormat="1" ht="66" customHeight="1" x14ac:dyDescent="0.3">
      <c r="A46" s="35" t="s">
        <v>40</v>
      </c>
      <c r="B46" s="34" t="s">
        <v>41</v>
      </c>
      <c r="C46" s="34" t="s">
        <v>41</v>
      </c>
      <c r="D46" s="26" t="s">
        <v>26</v>
      </c>
      <c r="E46" s="27" t="s">
        <v>27</v>
      </c>
      <c r="F46" s="26" t="s">
        <v>26</v>
      </c>
      <c r="G46" s="27" t="s">
        <v>28</v>
      </c>
      <c r="H46" s="27">
        <v>21101</v>
      </c>
      <c r="I46" s="44" t="s">
        <v>81</v>
      </c>
      <c r="J46" s="27" t="s">
        <v>125</v>
      </c>
      <c r="K46" s="27" t="s">
        <v>189</v>
      </c>
      <c r="L46" s="27" t="s">
        <v>101</v>
      </c>
      <c r="M46" s="27" t="s">
        <v>101</v>
      </c>
      <c r="N46" s="25" t="s">
        <v>110</v>
      </c>
      <c r="O46" s="27">
        <v>12</v>
      </c>
      <c r="P46" s="37">
        <v>65.099100000000007</v>
      </c>
      <c r="Q46" s="36" t="s">
        <v>111</v>
      </c>
      <c r="R46" s="29">
        <v>781.19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29">
        <v>781.19</v>
      </c>
      <c r="AC46" s="41">
        <v>0</v>
      </c>
      <c r="AD46" s="41">
        <v>0</v>
      </c>
      <c r="AE46" s="13"/>
    </row>
    <row r="47" spans="1:32" s="12" customFormat="1" ht="66" customHeight="1" x14ac:dyDescent="0.3">
      <c r="A47" s="35" t="s">
        <v>40</v>
      </c>
      <c r="B47" s="34" t="s">
        <v>41</v>
      </c>
      <c r="C47" s="34" t="s">
        <v>41</v>
      </c>
      <c r="D47" s="26" t="s">
        <v>26</v>
      </c>
      <c r="E47" s="27" t="s">
        <v>27</v>
      </c>
      <c r="F47" s="26" t="s">
        <v>26</v>
      </c>
      <c r="G47" s="27" t="s">
        <v>28</v>
      </c>
      <c r="H47" s="27">
        <v>21101</v>
      </c>
      <c r="I47" s="44" t="s">
        <v>81</v>
      </c>
      <c r="J47" s="27" t="s">
        <v>126</v>
      </c>
      <c r="K47" s="27" t="s">
        <v>190</v>
      </c>
      <c r="L47" s="27" t="s">
        <v>101</v>
      </c>
      <c r="M47" s="27" t="s">
        <v>101</v>
      </c>
      <c r="N47" s="25" t="s">
        <v>253</v>
      </c>
      <c r="O47" s="27">
        <v>1</v>
      </c>
      <c r="P47" s="29">
        <v>194.88</v>
      </c>
      <c r="Q47" s="36" t="s">
        <v>111</v>
      </c>
      <c r="R47" s="29">
        <v>194.88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29">
        <v>194.88</v>
      </c>
      <c r="AC47" s="41">
        <v>0</v>
      </c>
      <c r="AD47" s="41">
        <v>0</v>
      </c>
      <c r="AE47" s="13"/>
    </row>
    <row r="48" spans="1:32" s="12" customFormat="1" ht="66" customHeight="1" x14ac:dyDescent="0.3">
      <c r="A48" s="35" t="s">
        <v>40</v>
      </c>
      <c r="B48" s="34" t="s">
        <v>41</v>
      </c>
      <c r="C48" s="34" t="s">
        <v>41</v>
      </c>
      <c r="D48" s="26" t="s">
        <v>26</v>
      </c>
      <c r="E48" s="27" t="s">
        <v>27</v>
      </c>
      <c r="F48" s="26" t="s">
        <v>26</v>
      </c>
      <c r="G48" s="27" t="s">
        <v>28</v>
      </c>
      <c r="H48" s="27">
        <v>21101</v>
      </c>
      <c r="I48" s="44" t="s">
        <v>81</v>
      </c>
      <c r="J48" s="27" t="s">
        <v>69</v>
      </c>
      <c r="K48" s="27" t="s">
        <v>70</v>
      </c>
      <c r="L48" s="27" t="s">
        <v>101</v>
      </c>
      <c r="M48" s="27" t="s">
        <v>101</v>
      </c>
      <c r="N48" s="25" t="s">
        <v>110</v>
      </c>
      <c r="O48" s="27">
        <v>5</v>
      </c>
      <c r="P48" s="39">
        <v>27.132000000000001</v>
      </c>
      <c r="Q48" s="36" t="s">
        <v>111</v>
      </c>
      <c r="R48" s="29">
        <v>135.66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29">
        <v>135.66</v>
      </c>
      <c r="AC48" s="41">
        <v>0</v>
      </c>
      <c r="AD48" s="41">
        <v>0</v>
      </c>
      <c r="AE48" s="13"/>
    </row>
    <row r="49" spans="1:32" s="12" customFormat="1" ht="66" customHeight="1" x14ac:dyDescent="0.3">
      <c r="A49" s="35" t="s">
        <v>40</v>
      </c>
      <c r="B49" s="34" t="s">
        <v>41</v>
      </c>
      <c r="C49" s="34" t="s">
        <v>41</v>
      </c>
      <c r="D49" s="26" t="s">
        <v>26</v>
      </c>
      <c r="E49" s="27" t="s">
        <v>27</v>
      </c>
      <c r="F49" s="26" t="s">
        <v>26</v>
      </c>
      <c r="G49" s="27" t="s">
        <v>28</v>
      </c>
      <c r="H49" s="27">
        <v>21101</v>
      </c>
      <c r="I49" s="44" t="s">
        <v>81</v>
      </c>
      <c r="J49" s="27" t="s">
        <v>127</v>
      </c>
      <c r="K49" s="27" t="s">
        <v>191</v>
      </c>
      <c r="L49" s="27" t="s">
        <v>101</v>
      </c>
      <c r="M49" s="27" t="s">
        <v>101</v>
      </c>
      <c r="N49" s="25" t="s">
        <v>110</v>
      </c>
      <c r="O49" s="27">
        <v>25</v>
      </c>
      <c r="P49" s="37">
        <v>19.569199999999999</v>
      </c>
      <c r="Q49" s="36" t="s">
        <v>111</v>
      </c>
      <c r="R49" s="29">
        <v>489.23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29">
        <v>489.23</v>
      </c>
      <c r="AC49" s="41">
        <v>0</v>
      </c>
      <c r="AD49" s="41">
        <v>0</v>
      </c>
      <c r="AE49" s="13"/>
      <c r="AF49" s="13"/>
    </row>
    <row r="50" spans="1:32" s="12" customFormat="1" ht="66" customHeight="1" x14ac:dyDescent="0.3">
      <c r="A50" s="33" t="s">
        <v>40</v>
      </c>
      <c r="B50" s="34" t="s">
        <v>41</v>
      </c>
      <c r="C50" s="34" t="s">
        <v>41</v>
      </c>
      <c r="D50" s="26" t="s">
        <v>26</v>
      </c>
      <c r="E50" s="27" t="s">
        <v>27</v>
      </c>
      <c r="F50" s="26" t="s">
        <v>26</v>
      </c>
      <c r="G50" s="27" t="s">
        <v>28</v>
      </c>
      <c r="H50" s="27">
        <v>21101</v>
      </c>
      <c r="I50" s="44" t="s">
        <v>81</v>
      </c>
      <c r="J50" s="27" t="s">
        <v>128</v>
      </c>
      <c r="K50" s="27" t="s">
        <v>192</v>
      </c>
      <c r="L50" s="27" t="s">
        <v>101</v>
      </c>
      <c r="M50" s="27" t="s">
        <v>101</v>
      </c>
      <c r="N50" s="25" t="s">
        <v>110</v>
      </c>
      <c r="O50" s="27">
        <v>18</v>
      </c>
      <c r="P50" s="37">
        <v>30.261099999999999</v>
      </c>
      <c r="Q50" s="36" t="s">
        <v>111</v>
      </c>
      <c r="R50" s="29">
        <v>544.70000000000005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29">
        <v>544.70000000000005</v>
      </c>
      <c r="AC50" s="41">
        <v>0</v>
      </c>
      <c r="AD50" s="41">
        <v>0</v>
      </c>
      <c r="AE50" s="13"/>
      <c r="AF50" s="13"/>
    </row>
    <row r="51" spans="1:32" s="12" customFormat="1" ht="66" customHeight="1" x14ac:dyDescent="0.3">
      <c r="A51" s="33" t="s">
        <v>40</v>
      </c>
      <c r="B51" s="34" t="s">
        <v>41</v>
      </c>
      <c r="C51" s="34" t="s">
        <v>41</v>
      </c>
      <c r="D51" s="26" t="s">
        <v>26</v>
      </c>
      <c r="E51" s="27" t="s">
        <v>27</v>
      </c>
      <c r="F51" s="26" t="s">
        <v>26</v>
      </c>
      <c r="G51" s="27" t="s">
        <v>28</v>
      </c>
      <c r="H51" s="27">
        <v>21101</v>
      </c>
      <c r="I51" s="44" t="s">
        <v>81</v>
      </c>
      <c r="J51" s="27" t="s">
        <v>129</v>
      </c>
      <c r="K51" s="27" t="s">
        <v>193</v>
      </c>
      <c r="L51" s="27" t="s">
        <v>101</v>
      </c>
      <c r="M51" s="27" t="s">
        <v>101</v>
      </c>
      <c r="N51" s="25" t="s">
        <v>110</v>
      </c>
      <c r="O51" s="27">
        <v>20</v>
      </c>
      <c r="P51" s="37">
        <v>10.2195</v>
      </c>
      <c r="Q51" s="36" t="s">
        <v>111</v>
      </c>
      <c r="R51" s="29">
        <v>204.39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29">
        <v>204.39</v>
      </c>
      <c r="AC51" s="41">
        <v>0</v>
      </c>
      <c r="AD51" s="41">
        <v>0</v>
      </c>
      <c r="AE51" s="13"/>
      <c r="AF51" s="11"/>
    </row>
    <row r="52" spans="1:32" s="12" customFormat="1" ht="66" customHeight="1" x14ac:dyDescent="0.3">
      <c r="A52" s="35" t="s">
        <v>40</v>
      </c>
      <c r="B52" s="34" t="s">
        <v>41</v>
      </c>
      <c r="C52" s="34" t="s">
        <v>41</v>
      </c>
      <c r="D52" s="26" t="s">
        <v>26</v>
      </c>
      <c r="E52" s="27" t="s">
        <v>27</v>
      </c>
      <c r="F52" s="26" t="s">
        <v>26</v>
      </c>
      <c r="G52" s="27" t="s">
        <v>28</v>
      </c>
      <c r="H52" s="27">
        <v>21101</v>
      </c>
      <c r="I52" s="44" t="s">
        <v>81</v>
      </c>
      <c r="J52" s="27" t="s">
        <v>130</v>
      </c>
      <c r="K52" s="27" t="s">
        <v>194</v>
      </c>
      <c r="L52" s="27" t="s">
        <v>101</v>
      </c>
      <c r="M52" s="27" t="s">
        <v>101</v>
      </c>
      <c r="N52" s="25" t="s">
        <v>110</v>
      </c>
      <c r="O52" s="27">
        <v>135</v>
      </c>
      <c r="P52" s="37">
        <v>7.6031000000000004</v>
      </c>
      <c r="Q52" s="36" t="s">
        <v>111</v>
      </c>
      <c r="R52" s="29">
        <v>1026.43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29">
        <v>1026.43</v>
      </c>
      <c r="AC52" s="41">
        <v>0</v>
      </c>
      <c r="AD52" s="41">
        <v>0</v>
      </c>
      <c r="AE52" s="13"/>
    </row>
    <row r="53" spans="1:32" s="12" customFormat="1" ht="66" customHeight="1" x14ac:dyDescent="0.3">
      <c r="A53" s="35" t="s">
        <v>40</v>
      </c>
      <c r="B53" s="34" t="s">
        <v>41</v>
      </c>
      <c r="C53" s="34" t="s">
        <v>41</v>
      </c>
      <c r="D53" s="26" t="s">
        <v>26</v>
      </c>
      <c r="E53" s="27" t="s">
        <v>27</v>
      </c>
      <c r="F53" s="26" t="s">
        <v>26</v>
      </c>
      <c r="G53" s="27" t="s">
        <v>28</v>
      </c>
      <c r="H53" s="27">
        <v>21101</v>
      </c>
      <c r="I53" s="44" t="s">
        <v>81</v>
      </c>
      <c r="J53" s="27" t="s">
        <v>131</v>
      </c>
      <c r="K53" s="27" t="s">
        <v>195</v>
      </c>
      <c r="L53" s="27" t="s">
        <v>101</v>
      </c>
      <c r="M53" s="27" t="s">
        <v>101</v>
      </c>
      <c r="N53" s="25" t="s">
        <v>35</v>
      </c>
      <c r="O53" s="27">
        <v>3</v>
      </c>
      <c r="P53" s="37">
        <v>84.563299999999998</v>
      </c>
      <c r="Q53" s="36" t="s">
        <v>111</v>
      </c>
      <c r="R53" s="29">
        <v>253.69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29">
        <v>253.69</v>
      </c>
      <c r="AC53" s="41">
        <v>0</v>
      </c>
      <c r="AD53" s="41">
        <v>0</v>
      </c>
      <c r="AE53" s="13"/>
    </row>
    <row r="54" spans="1:32" s="12" customFormat="1" ht="66" customHeight="1" x14ac:dyDescent="0.3">
      <c r="A54" s="35" t="s">
        <v>40</v>
      </c>
      <c r="B54" s="34" t="s">
        <v>41</v>
      </c>
      <c r="C54" s="34" t="s">
        <v>41</v>
      </c>
      <c r="D54" s="26" t="s">
        <v>26</v>
      </c>
      <c r="E54" s="27" t="s">
        <v>27</v>
      </c>
      <c r="F54" s="26" t="s">
        <v>26</v>
      </c>
      <c r="G54" s="27" t="s">
        <v>28</v>
      </c>
      <c r="H54" s="27">
        <v>21101</v>
      </c>
      <c r="I54" s="44" t="s">
        <v>81</v>
      </c>
      <c r="J54" s="27" t="s">
        <v>132</v>
      </c>
      <c r="K54" s="27" t="s">
        <v>196</v>
      </c>
      <c r="L54" s="27" t="s">
        <v>101</v>
      </c>
      <c r="M54" s="27" t="s">
        <v>101</v>
      </c>
      <c r="N54" s="25" t="s">
        <v>110</v>
      </c>
      <c r="O54" s="27">
        <v>60</v>
      </c>
      <c r="P54" s="37">
        <v>4.6283000000000003</v>
      </c>
      <c r="Q54" s="36" t="s">
        <v>111</v>
      </c>
      <c r="R54" s="29">
        <v>277.7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29">
        <v>277.7</v>
      </c>
      <c r="AC54" s="41">
        <v>0</v>
      </c>
      <c r="AD54" s="41">
        <v>0</v>
      </c>
      <c r="AE54" s="13"/>
    </row>
    <row r="55" spans="1:32" s="12" customFormat="1" ht="66" customHeight="1" x14ac:dyDescent="0.3">
      <c r="A55" s="35" t="s">
        <v>40</v>
      </c>
      <c r="B55" s="34" t="s">
        <v>41</v>
      </c>
      <c r="C55" s="34" t="s">
        <v>41</v>
      </c>
      <c r="D55" s="26" t="s">
        <v>26</v>
      </c>
      <c r="E55" s="27" t="s">
        <v>27</v>
      </c>
      <c r="F55" s="26" t="s">
        <v>26</v>
      </c>
      <c r="G55" s="27" t="s">
        <v>28</v>
      </c>
      <c r="H55" s="27">
        <v>21101</v>
      </c>
      <c r="I55" s="44" t="s">
        <v>81</v>
      </c>
      <c r="J55" s="27" t="s">
        <v>133</v>
      </c>
      <c r="K55" s="27" t="s">
        <v>197</v>
      </c>
      <c r="L55" s="27" t="s">
        <v>101</v>
      </c>
      <c r="M55" s="27" t="s">
        <v>101</v>
      </c>
      <c r="N55" s="25" t="s">
        <v>110</v>
      </c>
      <c r="O55" s="27">
        <v>10</v>
      </c>
      <c r="P55" s="37">
        <v>9.7669999999999995</v>
      </c>
      <c r="Q55" s="36" t="s">
        <v>111</v>
      </c>
      <c r="R55" s="29">
        <v>97.67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29">
        <v>97.67</v>
      </c>
      <c r="AC55" s="41">
        <v>0</v>
      </c>
      <c r="AD55" s="41">
        <v>0</v>
      </c>
      <c r="AE55" s="13"/>
      <c r="AF55" s="13"/>
    </row>
    <row r="56" spans="1:32" s="12" customFormat="1" ht="66" customHeight="1" x14ac:dyDescent="0.3">
      <c r="A56" s="33" t="s">
        <v>40</v>
      </c>
      <c r="B56" s="34" t="s">
        <v>41</v>
      </c>
      <c r="C56" s="34" t="s">
        <v>41</v>
      </c>
      <c r="D56" s="26" t="s">
        <v>26</v>
      </c>
      <c r="E56" s="27" t="s">
        <v>27</v>
      </c>
      <c r="F56" s="26" t="s">
        <v>26</v>
      </c>
      <c r="G56" s="27" t="s">
        <v>28</v>
      </c>
      <c r="H56" s="27">
        <v>21101</v>
      </c>
      <c r="I56" s="44" t="s">
        <v>81</v>
      </c>
      <c r="J56" s="27" t="s">
        <v>134</v>
      </c>
      <c r="K56" s="27" t="s">
        <v>198</v>
      </c>
      <c r="L56" s="27" t="s">
        <v>101</v>
      </c>
      <c r="M56" s="27" t="s">
        <v>101</v>
      </c>
      <c r="N56" s="25" t="s">
        <v>110</v>
      </c>
      <c r="O56" s="27">
        <v>5</v>
      </c>
      <c r="P56" s="37">
        <v>4.3159999999999998</v>
      </c>
      <c r="Q56" s="36" t="s">
        <v>111</v>
      </c>
      <c r="R56" s="29">
        <v>21.58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29">
        <v>21.58</v>
      </c>
      <c r="AC56" s="41">
        <v>0</v>
      </c>
      <c r="AD56" s="41">
        <v>0</v>
      </c>
      <c r="AE56" s="13"/>
      <c r="AF56" s="11"/>
    </row>
    <row r="57" spans="1:32" s="12" customFormat="1" ht="66" customHeight="1" x14ac:dyDescent="0.3">
      <c r="A57" s="35" t="s">
        <v>40</v>
      </c>
      <c r="B57" s="34" t="s">
        <v>41</v>
      </c>
      <c r="C57" s="34" t="s">
        <v>41</v>
      </c>
      <c r="D57" s="26" t="s">
        <v>26</v>
      </c>
      <c r="E57" s="27" t="s">
        <v>27</v>
      </c>
      <c r="F57" s="26" t="s">
        <v>26</v>
      </c>
      <c r="G57" s="27" t="s">
        <v>28</v>
      </c>
      <c r="H57" s="27">
        <v>21101</v>
      </c>
      <c r="I57" s="44" t="s">
        <v>81</v>
      </c>
      <c r="J57" s="27" t="s">
        <v>135</v>
      </c>
      <c r="K57" s="27" t="s">
        <v>199</v>
      </c>
      <c r="L57" s="27" t="s">
        <v>101</v>
      </c>
      <c r="M57" s="27" t="s">
        <v>101</v>
      </c>
      <c r="N57" s="25" t="s">
        <v>35</v>
      </c>
      <c r="O57" s="27">
        <v>2</v>
      </c>
      <c r="P57" s="37">
        <v>49.33</v>
      </c>
      <c r="Q57" s="36" t="s">
        <v>111</v>
      </c>
      <c r="R57" s="29">
        <v>98.66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29">
        <v>98.66</v>
      </c>
      <c r="AC57" s="41">
        <v>0</v>
      </c>
      <c r="AD57" s="41">
        <v>0</v>
      </c>
      <c r="AE57" s="13"/>
      <c r="AF57" s="13"/>
    </row>
    <row r="58" spans="1:32" s="12" customFormat="1" ht="66" customHeight="1" x14ac:dyDescent="0.3">
      <c r="A58" s="35" t="s">
        <v>40</v>
      </c>
      <c r="B58" s="34" t="s">
        <v>41</v>
      </c>
      <c r="C58" s="34" t="s">
        <v>41</v>
      </c>
      <c r="D58" s="26" t="s">
        <v>26</v>
      </c>
      <c r="E58" s="27" t="s">
        <v>27</v>
      </c>
      <c r="F58" s="26" t="s">
        <v>26</v>
      </c>
      <c r="G58" s="27" t="s">
        <v>28</v>
      </c>
      <c r="H58" s="27">
        <v>21101</v>
      </c>
      <c r="I58" s="44" t="s">
        <v>81</v>
      </c>
      <c r="J58" s="27" t="s">
        <v>136</v>
      </c>
      <c r="K58" s="27" t="s">
        <v>200</v>
      </c>
      <c r="L58" s="27" t="s">
        <v>101</v>
      </c>
      <c r="M58" s="27" t="s">
        <v>101</v>
      </c>
      <c r="N58" s="25" t="s">
        <v>110</v>
      </c>
      <c r="O58" s="27">
        <v>3</v>
      </c>
      <c r="P58" s="37">
        <v>99.063299999999998</v>
      </c>
      <c r="Q58" s="36" t="s">
        <v>111</v>
      </c>
      <c r="R58" s="29">
        <v>297.19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29">
        <v>297.19</v>
      </c>
      <c r="AC58" s="41">
        <v>0</v>
      </c>
      <c r="AD58" s="41">
        <v>0</v>
      </c>
      <c r="AE58" s="13"/>
      <c r="AF58" s="13"/>
    </row>
    <row r="59" spans="1:32" s="12" customFormat="1" ht="66" customHeight="1" x14ac:dyDescent="0.3">
      <c r="A59" s="35" t="s">
        <v>40</v>
      </c>
      <c r="B59" s="34" t="s">
        <v>41</v>
      </c>
      <c r="C59" s="34" t="s">
        <v>41</v>
      </c>
      <c r="D59" s="26" t="s">
        <v>26</v>
      </c>
      <c r="E59" s="27" t="s">
        <v>27</v>
      </c>
      <c r="F59" s="26" t="s">
        <v>26</v>
      </c>
      <c r="G59" s="27" t="s">
        <v>28</v>
      </c>
      <c r="H59" s="27">
        <v>21101</v>
      </c>
      <c r="I59" s="44" t="s">
        <v>81</v>
      </c>
      <c r="J59" s="27" t="s">
        <v>137</v>
      </c>
      <c r="K59" s="27" t="s">
        <v>201</v>
      </c>
      <c r="L59" s="27" t="s">
        <v>101</v>
      </c>
      <c r="M59" s="27" t="s">
        <v>101</v>
      </c>
      <c r="N59" s="25" t="s">
        <v>34</v>
      </c>
      <c r="O59" s="27">
        <v>8</v>
      </c>
      <c r="P59" s="37">
        <v>41.267499999999998</v>
      </c>
      <c r="Q59" s="36" t="s">
        <v>111</v>
      </c>
      <c r="R59" s="29">
        <v>330.14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29">
        <v>330.14</v>
      </c>
      <c r="AC59" s="41">
        <v>0</v>
      </c>
      <c r="AD59" s="41">
        <v>0</v>
      </c>
      <c r="AE59" s="13"/>
      <c r="AF59" s="11"/>
    </row>
    <row r="60" spans="1:32" s="12" customFormat="1" ht="66" customHeight="1" x14ac:dyDescent="0.3">
      <c r="A60" s="35" t="s">
        <v>40</v>
      </c>
      <c r="B60" s="34" t="s">
        <v>41</v>
      </c>
      <c r="C60" s="34" t="s">
        <v>41</v>
      </c>
      <c r="D60" s="26" t="s">
        <v>26</v>
      </c>
      <c r="E60" s="27" t="s">
        <v>27</v>
      </c>
      <c r="F60" s="26" t="s">
        <v>26</v>
      </c>
      <c r="G60" s="27" t="s">
        <v>28</v>
      </c>
      <c r="H60" s="27">
        <v>21101</v>
      </c>
      <c r="I60" s="44" t="s">
        <v>81</v>
      </c>
      <c r="J60" s="27" t="s">
        <v>75</v>
      </c>
      <c r="K60" s="27" t="s">
        <v>76</v>
      </c>
      <c r="L60" s="27" t="s">
        <v>101</v>
      </c>
      <c r="M60" s="27" t="s">
        <v>101</v>
      </c>
      <c r="N60" s="25" t="s">
        <v>35</v>
      </c>
      <c r="O60" s="27">
        <v>7</v>
      </c>
      <c r="P60" s="37">
        <v>275.4171</v>
      </c>
      <c r="Q60" s="36" t="s">
        <v>111</v>
      </c>
      <c r="R60" s="29">
        <v>1927.92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29">
        <v>1927.92</v>
      </c>
      <c r="AC60" s="41">
        <v>0</v>
      </c>
      <c r="AD60" s="41">
        <v>0</v>
      </c>
      <c r="AE60" s="13"/>
    </row>
    <row r="61" spans="1:32" s="12" customFormat="1" ht="66" customHeight="1" x14ac:dyDescent="0.3">
      <c r="A61" s="35" t="s">
        <v>40</v>
      </c>
      <c r="B61" s="34" t="s">
        <v>41</v>
      </c>
      <c r="C61" s="34" t="s">
        <v>41</v>
      </c>
      <c r="D61" s="26" t="s">
        <v>26</v>
      </c>
      <c r="E61" s="27" t="s">
        <v>27</v>
      </c>
      <c r="F61" s="26" t="s">
        <v>26</v>
      </c>
      <c r="G61" s="27" t="s">
        <v>28</v>
      </c>
      <c r="H61" s="27">
        <v>21101</v>
      </c>
      <c r="I61" s="44" t="s">
        <v>81</v>
      </c>
      <c r="J61" s="27" t="s">
        <v>138</v>
      </c>
      <c r="K61" s="27" t="s">
        <v>202</v>
      </c>
      <c r="L61" s="27" t="s">
        <v>101</v>
      </c>
      <c r="M61" s="27" t="s">
        <v>101</v>
      </c>
      <c r="N61" s="25" t="s">
        <v>110</v>
      </c>
      <c r="O61" s="27">
        <v>5</v>
      </c>
      <c r="P61" s="37">
        <v>47.386000000000003</v>
      </c>
      <c r="Q61" s="36" t="s">
        <v>111</v>
      </c>
      <c r="R61" s="29">
        <v>236.93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29">
        <v>236.93</v>
      </c>
      <c r="AC61" s="41">
        <v>0</v>
      </c>
      <c r="AD61" s="41">
        <v>0</v>
      </c>
      <c r="AE61" s="13"/>
    </row>
    <row r="62" spans="1:32" s="12" customFormat="1" ht="66" customHeight="1" x14ac:dyDescent="0.3">
      <c r="A62" s="35" t="s">
        <v>40</v>
      </c>
      <c r="B62" s="34" t="s">
        <v>41</v>
      </c>
      <c r="C62" s="34" t="s">
        <v>41</v>
      </c>
      <c r="D62" s="26" t="s">
        <v>26</v>
      </c>
      <c r="E62" s="27" t="s">
        <v>27</v>
      </c>
      <c r="F62" s="26" t="s">
        <v>26</v>
      </c>
      <c r="G62" s="27" t="s">
        <v>28</v>
      </c>
      <c r="H62" s="27">
        <v>21101</v>
      </c>
      <c r="I62" s="44" t="s">
        <v>81</v>
      </c>
      <c r="J62" s="27" t="s">
        <v>139</v>
      </c>
      <c r="K62" s="27" t="s">
        <v>203</v>
      </c>
      <c r="L62" s="27" t="s">
        <v>101</v>
      </c>
      <c r="M62" s="27" t="s">
        <v>101</v>
      </c>
      <c r="N62" s="25" t="s">
        <v>34</v>
      </c>
      <c r="O62" s="27">
        <v>5</v>
      </c>
      <c r="P62" s="37">
        <v>16.423999999999999</v>
      </c>
      <c r="Q62" s="36" t="s">
        <v>111</v>
      </c>
      <c r="R62" s="29">
        <v>82.12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29">
        <v>82.12</v>
      </c>
      <c r="AC62" s="41">
        <v>0</v>
      </c>
      <c r="AD62" s="41">
        <v>0</v>
      </c>
      <c r="AE62" s="13"/>
    </row>
    <row r="63" spans="1:32" s="12" customFormat="1" ht="66" customHeight="1" x14ac:dyDescent="0.3">
      <c r="A63" s="35" t="s">
        <v>40</v>
      </c>
      <c r="B63" s="34" t="s">
        <v>41</v>
      </c>
      <c r="C63" s="34" t="s">
        <v>41</v>
      </c>
      <c r="D63" s="26" t="s">
        <v>26</v>
      </c>
      <c r="E63" s="27" t="s">
        <v>27</v>
      </c>
      <c r="F63" s="26" t="s">
        <v>26</v>
      </c>
      <c r="G63" s="27" t="s">
        <v>28</v>
      </c>
      <c r="H63" s="27">
        <v>21101</v>
      </c>
      <c r="I63" s="44" t="s">
        <v>81</v>
      </c>
      <c r="J63" s="27" t="s">
        <v>140</v>
      </c>
      <c r="K63" s="27" t="s">
        <v>204</v>
      </c>
      <c r="L63" s="27" t="s">
        <v>101</v>
      </c>
      <c r="M63" s="27" t="s">
        <v>101</v>
      </c>
      <c r="N63" s="25" t="s">
        <v>110</v>
      </c>
      <c r="O63" s="27">
        <v>250</v>
      </c>
      <c r="P63" s="37">
        <v>3.5229200000000001</v>
      </c>
      <c r="Q63" s="36" t="s">
        <v>111</v>
      </c>
      <c r="R63" s="29">
        <v>880.73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29">
        <v>880.73</v>
      </c>
      <c r="AC63" s="41">
        <v>0</v>
      </c>
      <c r="AD63" s="41">
        <v>0</v>
      </c>
      <c r="AE63" s="13"/>
    </row>
    <row r="64" spans="1:32" s="12" customFormat="1" ht="66" customHeight="1" x14ac:dyDescent="0.3">
      <c r="A64" s="33" t="s">
        <v>40</v>
      </c>
      <c r="B64" s="34" t="s">
        <v>41</v>
      </c>
      <c r="C64" s="34" t="s">
        <v>41</v>
      </c>
      <c r="D64" s="26" t="s">
        <v>26</v>
      </c>
      <c r="E64" s="27" t="s">
        <v>27</v>
      </c>
      <c r="F64" s="26" t="s">
        <v>26</v>
      </c>
      <c r="G64" s="27" t="s">
        <v>28</v>
      </c>
      <c r="H64" s="27">
        <v>21101</v>
      </c>
      <c r="I64" s="44" t="s">
        <v>81</v>
      </c>
      <c r="J64" s="27" t="s">
        <v>131</v>
      </c>
      <c r="K64" s="27" t="s">
        <v>195</v>
      </c>
      <c r="L64" s="27" t="s">
        <v>101</v>
      </c>
      <c r="M64" s="27" t="s">
        <v>101</v>
      </c>
      <c r="N64" s="25" t="s">
        <v>35</v>
      </c>
      <c r="O64" s="27">
        <v>9</v>
      </c>
      <c r="P64" s="37">
        <v>103.4722</v>
      </c>
      <c r="Q64" s="36" t="s">
        <v>111</v>
      </c>
      <c r="R64" s="29">
        <v>931.25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29">
        <v>931.25</v>
      </c>
      <c r="AC64" s="41">
        <v>0</v>
      </c>
      <c r="AD64" s="41">
        <v>0</v>
      </c>
      <c r="AE64" s="13"/>
      <c r="AF64" s="11"/>
    </row>
    <row r="65" spans="1:32" s="12" customFormat="1" ht="66" customHeight="1" x14ac:dyDescent="0.3">
      <c r="A65" s="35" t="s">
        <v>40</v>
      </c>
      <c r="B65" s="34" t="s">
        <v>41</v>
      </c>
      <c r="C65" s="34" t="s">
        <v>41</v>
      </c>
      <c r="D65" s="26" t="s">
        <v>26</v>
      </c>
      <c r="E65" s="27" t="s">
        <v>27</v>
      </c>
      <c r="F65" s="26" t="s">
        <v>26</v>
      </c>
      <c r="G65" s="27" t="s">
        <v>28</v>
      </c>
      <c r="H65" s="27">
        <v>21101</v>
      </c>
      <c r="I65" s="44" t="s">
        <v>81</v>
      </c>
      <c r="J65" s="27" t="s">
        <v>126</v>
      </c>
      <c r="K65" s="27" t="s">
        <v>190</v>
      </c>
      <c r="L65" s="27" t="s">
        <v>101</v>
      </c>
      <c r="M65" s="27" t="s">
        <v>101</v>
      </c>
      <c r="N65" s="25" t="s">
        <v>253</v>
      </c>
      <c r="O65" s="27">
        <v>2</v>
      </c>
      <c r="P65" s="37">
        <v>55.68</v>
      </c>
      <c r="Q65" s="36" t="s">
        <v>111</v>
      </c>
      <c r="R65" s="29">
        <v>111.36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29">
        <v>111.36</v>
      </c>
      <c r="AC65" s="41">
        <v>0</v>
      </c>
      <c r="AD65" s="41">
        <v>0</v>
      </c>
      <c r="AE65" s="13"/>
      <c r="AF65" s="11"/>
    </row>
    <row r="66" spans="1:32" s="12" customFormat="1" ht="66" customHeight="1" x14ac:dyDescent="0.3">
      <c r="A66" s="35" t="s">
        <v>40</v>
      </c>
      <c r="B66" s="34" t="s">
        <v>41</v>
      </c>
      <c r="C66" s="34" t="s">
        <v>41</v>
      </c>
      <c r="D66" s="26" t="s">
        <v>26</v>
      </c>
      <c r="E66" s="27" t="s">
        <v>27</v>
      </c>
      <c r="F66" s="26" t="s">
        <v>26</v>
      </c>
      <c r="G66" s="27" t="s">
        <v>28</v>
      </c>
      <c r="H66" s="27">
        <v>21101</v>
      </c>
      <c r="I66" s="44" t="s">
        <v>81</v>
      </c>
      <c r="J66" s="27" t="s">
        <v>135</v>
      </c>
      <c r="K66" s="27" t="s">
        <v>199</v>
      </c>
      <c r="L66" s="27" t="s">
        <v>101</v>
      </c>
      <c r="M66" s="27" t="s">
        <v>101</v>
      </c>
      <c r="N66" s="25" t="s">
        <v>35</v>
      </c>
      <c r="O66" s="27">
        <v>4</v>
      </c>
      <c r="P66" s="37">
        <v>47.33</v>
      </c>
      <c r="Q66" s="36" t="s">
        <v>111</v>
      </c>
      <c r="R66" s="29">
        <v>189.32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29">
        <v>189.32</v>
      </c>
      <c r="AC66" s="41">
        <v>0</v>
      </c>
      <c r="AD66" s="41">
        <v>0</v>
      </c>
      <c r="AE66" s="13"/>
      <c r="AF66" s="11"/>
    </row>
    <row r="67" spans="1:32" s="12" customFormat="1" ht="66" customHeight="1" x14ac:dyDescent="0.3">
      <c r="A67" s="35" t="s">
        <v>40</v>
      </c>
      <c r="B67" s="34" t="s">
        <v>41</v>
      </c>
      <c r="C67" s="34" t="s">
        <v>41</v>
      </c>
      <c r="D67" s="26" t="s">
        <v>26</v>
      </c>
      <c r="E67" s="27" t="s">
        <v>27</v>
      </c>
      <c r="F67" s="26" t="s">
        <v>26</v>
      </c>
      <c r="G67" s="27" t="s">
        <v>28</v>
      </c>
      <c r="H67" s="27">
        <v>21101</v>
      </c>
      <c r="I67" s="44" t="s">
        <v>81</v>
      </c>
      <c r="J67" s="27" t="s">
        <v>141</v>
      </c>
      <c r="K67" s="27" t="s">
        <v>205</v>
      </c>
      <c r="L67" s="27" t="s">
        <v>101</v>
      </c>
      <c r="M67" s="27" t="s">
        <v>101</v>
      </c>
      <c r="N67" s="25" t="s">
        <v>110</v>
      </c>
      <c r="O67" s="27">
        <v>12</v>
      </c>
      <c r="P67" s="37">
        <v>26.309100000000001</v>
      </c>
      <c r="Q67" s="36" t="s">
        <v>111</v>
      </c>
      <c r="R67" s="29">
        <v>315.70999999999998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29">
        <v>315.70999999999998</v>
      </c>
      <c r="AC67" s="41">
        <v>0</v>
      </c>
      <c r="AD67" s="41">
        <v>0</v>
      </c>
      <c r="AE67" s="13"/>
      <c r="AF67" s="11"/>
    </row>
    <row r="68" spans="1:32" s="12" customFormat="1" ht="66" customHeight="1" x14ac:dyDescent="0.3">
      <c r="A68" s="35" t="s">
        <v>40</v>
      </c>
      <c r="B68" s="34" t="s">
        <v>41</v>
      </c>
      <c r="C68" s="34" t="s">
        <v>41</v>
      </c>
      <c r="D68" s="26" t="s">
        <v>26</v>
      </c>
      <c r="E68" s="27" t="s">
        <v>27</v>
      </c>
      <c r="F68" s="26" t="s">
        <v>26</v>
      </c>
      <c r="G68" s="27" t="s">
        <v>28</v>
      </c>
      <c r="H68" s="27">
        <v>21101</v>
      </c>
      <c r="I68" s="44" t="s">
        <v>81</v>
      </c>
      <c r="J68" s="27" t="s">
        <v>142</v>
      </c>
      <c r="K68" s="27" t="s">
        <v>206</v>
      </c>
      <c r="L68" s="27" t="s">
        <v>101</v>
      </c>
      <c r="M68" s="27" t="s">
        <v>101</v>
      </c>
      <c r="N68" s="25" t="s">
        <v>110</v>
      </c>
      <c r="O68" s="27">
        <v>12</v>
      </c>
      <c r="P68" s="37">
        <v>15.833299999999999</v>
      </c>
      <c r="Q68" s="36" t="s">
        <v>111</v>
      </c>
      <c r="R68" s="29">
        <v>190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29">
        <v>190</v>
      </c>
      <c r="AC68" s="41">
        <v>0</v>
      </c>
      <c r="AD68" s="41">
        <v>0</v>
      </c>
      <c r="AE68" s="13"/>
    </row>
    <row r="69" spans="1:32" s="12" customFormat="1" ht="66" customHeight="1" x14ac:dyDescent="0.3">
      <c r="A69" s="33" t="s">
        <v>40</v>
      </c>
      <c r="B69" s="34" t="s">
        <v>41</v>
      </c>
      <c r="C69" s="34" t="s">
        <v>41</v>
      </c>
      <c r="D69" s="26" t="s">
        <v>26</v>
      </c>
      <c r="E69" s="27" t="s">
        <v>27</v>
      </c>
      <c r="F69" s="26" t="s">
        <v>26</v>
      </c>
      <c r="G69" s="27" t="s">
        <v>28</v>
      </c>
      <c r="H69" s="27">
        <v>21101</v>
      </c>
      <c r="I69" s="44" t="s">
        <v>81</v>
      </c>
      <c r="J69" s="27" t="s">
        <v>143</v>
      </c>
      <c r="K69" s="27" t="s">
        <v>207</v>
      </c>
      <c r="L69" s="27" t="s">
        <v>101</v>
      </c>
      <c r="M69" s="27" t="s">
        <v>101</v>
      </c>
      <c r="N69" s="25" t="s">
        <v>110</v>
      </c>
      <c r="O69" s="27">
        <v>10</v>
      </c>
      <c r="P69" s="29">
        <v>25.195</v>
      </c>
      <c r="Q69" s="36" t="s">
        <v>111</v>
      </c>
      <c r="R69" s="29">
        <v>251.95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29">
        <v>251.95</v>
      </c>
      <c r="AC69" s="41">
        <v>0</v>
      </c>
      <c r="AD69" s="41">
        <v>0</v>
      </c>
      <c r="AE69" s="13"/>
      <c r="AF69" s="11"/>
    </row>
    <row r="70" spans="1:32" s="12" customFormat="1" ht="66" customHeight="1" x14ac:dyDescent="0.3">
      <c r="A70" s="35" t="s">
        <v>40</v>
      </c>
      <c r="B70" s="34" t="s">
        <v>41</v>
      </c>
      <c r="C70" s="34" t="s">
        <v>41</v>
      </c>
      <c r="D70" s="26" t="s">
        <v>26</v>
      </c>
      <c r="E70" s="27" t="s">
        <v>27</v>
      </c>
      <c r="F70" s="26" t="s">
        <v>26</v>
      </c>
      <c r="G70" s="27" t="s">
        <v>28</v>
      </c>
      <c r="H70" s="27">
        <v>35501</v>
      </c>
      <c r="I70" s="28" t="s">
        <v>94</v>
      </c>
      <c r="J70" s="27" t="s">
        <v>101</v>
      </c>
      <c r="K70" s="27" t="s">
        <v>208</v>
      </c>
      <c r="L70" s="27" t="s">
        <v>101</v>
      </c>
      <c r="M70" s="27" t="s">
        <v>101</v>
      </c>
      <c r="N70" s="25" t="s">
        <v>109</v>
      </c>
      <c r="O70" s="27">
        <v>1</v>
      </c>
      <c r="P70" s="29">
        <v>1285</v>
      </c>
      <c r="Q70" s="36" t="s">
        <v>111</v>
      </c>
      <c r="R70" s="29">
        <v>1285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29">
        <v>1285</v>
      </c>
      <c r="AC70" s="41">
        <v>0</v>
      </c>
      <c r="AD70" s="41">
        <v>0</v>
      </c>
      <c r="AE70" s="13"/>
      <c r="AF70" s="11"/>
    </row>
    <row r="71" spans="1:32" s="12" customFormat="1" ht="66" customHeight="1" x14ac:dyDescent="0.3">
      <c r="A71" s="35" t="s">
        <v>40</v>
      </c>
      <c r="B71" s="34" t="s">
        <v>41</v>
      </c>
      <c r="C71" s="34" t="s">
        <v>41</v>
      </c>
      <c r="D71" s="26" t="s">
        <v>26</v>
      </c>
      <c r="E71" s="27" t="s">
        <v>31</v>
      </c>
      <c r="F71" s="26" t="s">
        <v>80</v>
      </c>
      <c r="G71" s="27" t="s">
        <v>115</v>
      </c>
      <c r="H71" s="27">
        <v>37104</v>
      </c>
      <c r="I71" s="28" t="s">
        <v>98</v>
      </c>
      <c r="J71" s="27" t="s">
        <v>101</v>
      </c>
      <c r="K71" s="27" t="s">
        <v>209</v>
      </c>
      <c r="L71" s="27" t="s">
        <v>101</v>
      </c>
      <c r="M71" s="27" t="s">
        <v>101</v>
      </c>
      <c r="N71" s="25" t="s">
        <v>109</v>
      </c>
      <c r="O71" s="27">
        <v>1</v>
      </c>
      <c r="P71" s="29">
        <v>14512</v>
      </c>
      <c r="Q71" s="36" t="s">
        <v>111</v>
      </c>
      <c r="R71" s="29">
        <v>14512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29">
        <v>14512</v>
      </c>
      <c r="AC71" s="41">
        <v>0</v>
      </c>
      <c r="AD71" s="41">
        <v>0</v>
      </c>
      <c r="AE71" s="13"/>
      <c r="AF71" s="11"/>
    </row>
    <row r="72" spans="1:32" s="12" customFormat="1" ht="66" customHeight="1" x14ac:dyDescent="0.3">
      <c r="A72" s="35" t="s">
        <v>40</v>
      </c>
      <c r="B72" s="34" t="s">
        <v>41</v>
      </c>
      <c r="C72" s="34" t="s">
        <v>41</v>
      </c>
      <c r="D72" s="26" t="s">
        <v>26</v>
      </c>
      <c r="E72" s="27" t="s">
        <v>27</v>
      </c>
      <c r="F72" s="26" t="s">
        <v>26</v>
      </c>
      <c r="G72" s="27" t="s">
        <v>28</v>
      </c>
      <c r="H72" s="27">
        <v>21101</v>
      </c>
      <c r="I72" s="44" t="s">
        <v>81</v>
      </c>
      <c r="J72" s="27" t="s">
        <v>144</v>
      </c>
      <c r="K72" s="27" t="s">
        <v>210</v>
      </c>
      <c r="L72" s="27" t="s">
        <v>101</v>
      </c>
      <c r="M72" s="27" t="s">
        <v>101</v>
      </c>
      <c r="N72" s="25" t="s">
        <v>110</v>
      </c>
      <c r="O72" s="27">
        <v>4</v>
      </c>
      <c r="P72" s="29">
        <v>70</v>
      </c>
      <c r="Q72" s="36" t="s">
        <v>111</v>
      </c>
      <c r="R72" s="29">
        <v>280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29">
        <v>280</v>
      </c>
      <c r="AC72" s="41">
        <v>0</v>
      </c>
      <c r="AD72" s="41">
        <v>0</v>
      </c>
      <c r="AE72" s="13"/>
      <c r="AF72" s="11"/>
    </row>
    <row r="73" spans="1:32" s="12" customFormat="1" ht="66" customHeight="1" x14ac:dyDescent="0.3">
      <c r="A73" s="33" t="s">
        <v>40</v>
      </c>
      <c r="B73" s="34" t="s">
        <v>41</v>
      </c>
      <c r="C73" s="34" t="s">
        <v>41</v>
      </c>
      <c r="D73" s="26" t="s">
        <v>26</v>
      </c>
      <c r="E73" s="27" t="s">
        <v>27</v>
      </c>
      <c r="F73" s="26" t="s">
        <v>26</v>
      </c>
      <c r="G73" s="27" t="s">
        <v>28</v>
      </c>
      <c r="H73" s="27">
        <v>21101</v>
      </c>
      <c r="I73" s="44" t="s">
        <v>81</v>
      </c>
      <c r="J73" s="27" t="s">
        <v>145</v>
      </c>
      <c r="K73" s="27" t="s">
        <v>211</v>
      </c>
      <c r="L73" s="27" t="s">
        <v>101</v>
      </c>
      <c r="M73" s="27" t="s">
        <v>101</v>
      </c>
      <c r="N73" s="25" t="s">
        <v>59</v>
      </c>
      <c r="O73" s="27">
        <v>6</v>
      </c>
      <c r="P73" s="29">
        <v>25.833300000000001</v>
      </c>
      <c r="Q73" s="36" t="s">
        <v>111</v>
      </c>
      <c r="R73" s="29">
        <v>155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29">
        <v>155</v>
      </c>
      <c r="AC73" s="41">
        <v>0</v>
      </c>
      <c r="AD73" s="41">
        <v>0</v>
      </c>
      <c r="AE73" s="13"/>
    </row>
    <row r="74" spans="1:32" s="12" customFormat="1" ht="66" customHeight="1" x14ac:dyDescent="0.3">
      <c r="A74" s="35" t="s">
        <v>40</v>
      </c>
      <c r="B74" s="34" t="s">
        <v>41</v>
      </c>
      <c r="C74" s="34" t="s">
        <v>41</v>
      </c>
      <c r="D74" s="26" t="s">
        <v>26</v>
      </c>
      <c r="E74" s="27" t="s">
        <v>27</v>
      </c>
      <c r="F74" s="26" t="s">
        <v>26</v>
      </c>
      <c r="G74" s="27" t="s">
        <v>28</v>
      </c>
      <c r="H74" s="27">
        <v>21101</v>
      </c>
      <c r="I74" s="44" t="s">
        <v>81</v>
      </c>
      <c r="J74" s="27" t="s">
        <v>146</v>
      </c>
      <c r="K74" s="27" t="s">
        <v>212</v>
      </c>
      <c r="L74" s="27" t="s">
        <v>101</v>
      </c>
      <c r="M74" s="27" t="s">
        <v>101</v>
      </c>
      <c r="N74" s="25" t="s">
        <v>110</v>
      </c>
      <c r="O74" s="27">
        <v>4</v>
      </c>
      <c r="P74" s="29">
        <v>59</v>
      </c>
      <c r="Q74" s="36" t="s">
        <v>111</v>
      </c>
      <c r="R74" s="29">
        <v>236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29">
        <v>236</v>
      </c>
      <c r="AC74" s="41">
        <v>0</v>
      </c>
      <c r="AD74" s="41">
        <v>0</v>
      </c>
      <c r="AE74" s="13"/>
    </row>
    <row r="75" spans="1:32" s="12" customFormat="1" ht="66" customHeight="1" x14ac:dyDescent="0.3">
      <c r="A75" s="35" t="s">
        <v>40</v>
      </c>
      <c r="B75" s="34" t="s">
        <v>41</v>
      </c>
      <c r="C75" s="34" t="s">
        <v>41</v>
      </c>
      <c r="D75" s="26" t="s">
        <v>26</v>
      </c>
      <c r="E75" s="27" t="s">
        <v>27</v>
      </c>
      <c r="F75" s="26" t="s">
        <v>26</v>
      </c>
      <c r="G75" s="27" t="s">
        <v>28</v>
      </c>
      <c r="H75" s="27">
        <v>21101</v>
      </c>
      <c r="I75" s="44" t="s">
        <v>81</v>
      </c>
      <c r="J75" s="27" t="s">
        <v>49</v>
      </c>
      <c r="K75" s="27" t="s">
        <v>55</v>
      </c>
      <c r="L75" s="27" t="s">
        <v>101</v>
      </c>
      <c r="M75" s="27" t="s">
        <v>101</v>
      </c>
      <c r="N75" s="25" t="s">
        <v>110</v>
      </c>
      <c r="O75" s="27">
        <v>5</v>
      </c>
      <c r="P75" s="37">
        <v>68</v>
      </c>
      <c r="Q75" s="36" t="s">
        <v>111</v>
      </c>
      <c r="R75" s="29">
        <v>340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29">
        <v>340</v>
      </c>
      <c r="AC75" s="41">
        <v>0</v>
      </c>
      <c r="AD75" s="41">
        <v>0</v>
      </c>
      <c r="AE75" s="13"/>
    </row>
    <row r="76" spans="1:32" s="12" customFormat="1" ht="66" customHeight="1" x14ac:dyDescent="0.3">
      <c r="A76" s="35" t="s">
        <v>40</v>
      </c>
      <c r="B76" s="34" t="s">
        <v>41</v>
      </c>
      <c r="C76" s="34" t="s">
        <v>41</v>
      </c>
      <c r="D76" s="26" t="s">
        <v>26</v>
      </c>
      <c r="E76" s="27" t="s">
        <v>27</v>
      </c>
      <c r="F76" s="26" t="s">
        <v>26</v>
      </c>
      <c r="G76" s="27" t="s">
        <v>28</v>
      </c>
      <c r="H76" s="27">
        <v>21101</v>
      </c>
      <c r="I76" s="44" t="s">
        <v>81</v>
      </c>
      <c r="J76" s="27" t="s">
        <v>147</v>
      </c>
      <c r="K76" s="27" t="s">
        <v>213</v>
      </c>
      <c r="L76" s="27" t="s">
        <v>101</v>
      </c>
      <c r="M76" s="27" t="s">
        <v>101</v>
      </c>
      <c r="N76" s="25" t="s">
        <v>77</v>
      </c>
      <c r="O76" s="27">
        <v>1</v>
      </c>
      <c r="P76" s="29">
        <v>699.69</v>
      </c>
      <c r="Q76" s="36" t="s">
        <v>111</v>
      </c>
      <c r="R76" s="29">
        <v>699.69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29">
        <v>699.69</v>
      </c>
      <c r="AC76" s="41">
        <v>0</v>
      </c>
      <c r="AD76" s="41">
        <v>0</v>
      </c>
      <c r="AE76" s="13"/>
    </row>
    <row r="77" spans="1:32" s="12" customFormat="1" ht="66" customHeight="1" x14ac:dyDescent="0.3">
      <c r="A77" s="35" t="s">
        <v>40</v>
      </c>
      <c r="B77" s="34" t="s">
        <v>41</v>
      </c>
      <c r="C77" s="34" t="s">
        <v>41</v>
      </c>
      <c r="D77" s="26" t="s">
        <v>26</v>
      </c>
      <c r="E77" s="27" t="s">
        <v>27</v>
      </c>
      <c r="F77" s="26" t="s">
        <v>26</v>
      </c>
      <c r="G77" s="27" t="s">
        <v>28</v>
      </c>
      <c r="H77" s="27">
        <v>21101</v>
      </c>
      <c r="I77" s="44" t="s">
        <v>81</v>
      </c>
      <c r="J77" s="27" t="s">
        <v>148</v>
      </c>
      <c r="K77" s="27" t="s">
        <v>214</v>
      </c>
      <c r="L77" s="27" t="s">
        <v>101</v>
      </c>
      <c r="M77" s="27" t="s">
        <v>101</v>
      </c>
      <c r="N77" s="25" t="s">
        <v>110</v>
      </c>
      <c r="O77" s="27">
        <v>24</v>
      </c>
      <c r="P77" s="29">
        <v>55.012900000000002</v>
      </c>
      <c r="Q77" s="36" t="s">
        <v>111</v>
      </c>
      <c r="R77" s="29">
        <v>1320.31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29">
        <v>1320.31</v>
      </c>
      <c r="AC77" s="41">
        <v>0</v>
      </c>
      <c r="AD77" s="41">
        <v>0</v>
      </c>
      <c r="AE77" s="13"/>
      <c r="AF77" s="11"/>
    </row>
    <row r="78" spans="1:32" s="12" customFormat="1" ht="66" customHeight="1" x14ac:dyDescent="0.3">
      <c r="A78" s="33" t="s">
        <v>40</v>
      </c>
      <c r="B78" s="34" t="s">
        <v>41</v>
      </c>
      <c r="C78" s="34" t="s">
        <v>41</v>
      </c>
      <c r="D78" s="26" t="s">
        <v>26</v>
      </c>
      <c r="E78" s="27" t="s">
        <v>27</v>
      </c>
      <c r="F78" s="26" t="s">
        <v>26</v>
      </c>
      <c r="G78" s="27" t="s">
        <v>39</v>
      </c>
      <c r="H78" s="27">
        <v>35701</v>
      </c>
      <c r="I78" s="28" t="s">
        <v>95</v>
      </c>
      <c r="J78" s="27" t="s">
        <v>101</v>
      </c>
      <c r="K78" s="27" t="s">
        <v>215</v>
      </c>
      <c r="L78" s="27" t="s">
        <v>101</v>
      </c>
      <c r="M78" s="27" t="s">
        <v>101</v>
      </c>
      <c r="N78" s="25" t="s">
        <v>109</v>
      </c>
      <c r="O78" s="27">
        <v>1</v>
      </c>
      <c r="P78" s="29">
        <v>17415</v>
      </c>
      <c r="Q78" s="36" t="s">
        <v>111</v>
      </c>
      <c r="R78" s="29">
        <f>O78*AB78</f>
        <v>20201.400000000001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39">
        <v>20201.400000000001</v>
      </c>
      <c r="AC78" s="41">
        <v>0</v>
      </c>
      <c r="AD78" s="41">
        <v>0</v>
      </c>
      <c r="AE78" s="45"/>
      <c r="AF78" s="13"/>
    </row>
    <row r="79" spans="1:32" s="12" customFormat="1" ht="66" customHeight="1" x14ac:dyDescent="0.3">
      <c r="A79" s="35" t="s">
        <v>40</v>
      </c>
      <c r="B79" s="34" t="s">
        <v>41</v>
      </c>
      <c r="C79" s="34" t="s">
        <v>41</v>
      </c>
      <c r="D79" s="26" t="s">
        <v>26</v>
      </c>
      <c r="E79" s="27" t="s">
        <v>27</v>
      </c>
      <c r="F79" s="26" t="s">
        <v>26</v>
      </c>
      <c r="G79" s="27" t="s">
        <v>39</v>
      </c>
      <c r="H79" s="27">
        <v>35701</v>
      </c>
      <c r="I79" s="28" t="s">
        <v>95</v>
      </c>
      <c r="J79" s="27" t="s">
        <v>101</v>
      </c>
      <c r="K79" s="27" t="s">
        <v>216</v>
      </c>
      <c r="L79" s="27" t="s">
        <v>101</v>
      </c>
      <c r="M79" s="27" t="s">
        <v>101</v>
      </c>
      <c r="N79" s="25" t="s">
        <v>109</v>
      </c>
      <c r="O79" s="27">
        <v>1</v>
      </c>
      <c r="P79" s="29">
        <v>21000</v>
      </c>
      <c r="Q79" s="36" t="s">
        <v>111</v>
      </c>
      <c r="R79" s="29">
        <f t="shared" ref="R79:R80" si="0">O79*AB79</f>
        <v>24360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39">
        <v>24360</v>
      </c>
      <c r="AC79" s="41">
        <v>0</v>
      </c>
      <c r="AD79" s="41">
        <v>0</v>
      </c>
      <c r="AE79" s="45"/>
      <c r="AF79" s="13"/>
    </row>
    <row r="80" spans="1:32" s="12" customFormat="1" ht="66" customHeight="1" x14ac:dyDescent="0.3">
      <c r="A80" s="35" t="s">
        <v>40</v>
      </c>
      <c r="B80" s="34" t="s">
        <v>41</v>
      </c>
      <c r="C80" s="34" t="s">
        <v>41</v>
      </c>
      <c r="D80" s="26" t="s">
        <v>26</v>
      </c>
      <c r="E80" s="27" t="s">
        <v>27</v>
      </c>
      <c r="F80" s="26" t="s">
        <v>26</v>
      </c>
      <c r="G80" s="27" t="s">
        <v>39</v>
      </c>
      <c r="H80" s="27">
        <v>35701</v>
      </c>
      <c r="I80" s="28" t="s">
        <v>95</v>
      </c>
      <c r="J80" s="27" t="s">
        <v>101</v>
      </c>
      <c r="K80" s="27" t="s">
        <v>217</v>
      </c>
      <c r="L80" s="27" t="s">
        <v>101</v>
      </c>
      <c r="M80" s="27" t="s">
        <v>101</v>
      </c>
      <c r="N80" s="25" t="s">
        <v>109</v>
      </c>
      <c r="O80" s="27">
        <v>1</v>
      </c>
      <c r="P80" s="29">
        <v>26310</v>
      </c>
      <c r="Q80" s="36" t="s">
        <v>111</v>
      </c>
      <c r="R80" s="29">
        <f t="shared" si="0"/>
        <v>30519.599999999999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39">
        <v>30519.599999999999</v>
      </c>
      <c r="AC80" s="41">
        <v>0</v>
      </c>
      <c r="AD80" s="41">
        <v>0</v>
      </c>
      <c r="AE80" s="45"/>
      <c r="AF80" s="13"/>
    </row>
    <row r="81" spans="1:32" s="12" customFormat="1" ht="66" customHeight="1" x14ac:dyDescent="0.3">
      <c r="A81" s="35" t="s">
        <v>40</v>
      </c>
      <c r="B81" s="34" t="s">
        <v>41</v>
      </c>
      <c r="C81" s="34" t="s">
        <v>41</v>
      </c>
      <c r="D81" s="26" t="s">
        <v>26</v>
      </c>
      <c r="E81" s="27" t="s">
        <v>32</v>
      </c>
      <c r="F81" s="26" t="s">
        <v>79</v>
      </c>
      <c r="G81" s="27" t="s">
        <v>65</v>
      </c>
      <c r="H81" s="27">
        <v>37104</v>
      </c>
      <c r="I81" s="28" t="s">
        <v>98</v>
      </c>
      <c r="J81" s="27" t="s">
        <v>101</v>
      </c>
      <c r="K81" s="27" t="s">
        <v>218</v>
      </c>
      <c r="L81" s="27" t="s">
        <v>101</v>
      </c>
      <c r="M81" s="27" t="s">
        <v>101</v>
      </c>
      <c r="N81" s="25" t="s">
        <v>109</v>
      </c>
      <c r="O81" s="27">
        <v>1</v>
      </c>
      <c r="P81" s="29">
        <v>10369.200000000001</v>
      </c>
      <c r="Q81" s="36" t="s">
        <v>111</v>
      </c>
      <c r="R81" s="29">
        <v>10369.200000000001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29">
        <v>10369.200000000001</v>
      </c>
      <c r="AC81" s="41">
        <v>0</v>
      </c>
      <c r="AD81" s="41">
        <v>0</v>
      </c>
      <c r="AE81" s="13"/>
      <c r="AF81" s="13"/>
    </row>
    <row r="82" spans="1:32" s="12" customFormat="1" ht="66" customHeight="1" x14ac:dyDescent="0.3">
      <c r="A82" s="35" t="s">
        <v>40</v>
      </c>
      <c r="B82" s="34" t="s">
        <v>41</v>
      </c>
      <c r="C82" s="34" t="s">
        <v>41</v>
      </c>
      <c r="D82" s="26" t="s">
        <v>26</v>
      </c>
      <c r="E82" s="27" t="s">
        <v>32</v>
      </c>
      <c r="F82" s="26" t="s">
        <v>79</v>
      </c>
      <c r="G82" s="27" t="s">
        <v>65</v>
      </c>
      <c r="H82" s="27">
        <v>44102</v>
      </c>
      <c r="I82" s="28" t="s">
        <v>100</v>
      </c>
      <c r="J82" s="27" t="s">
        <v>101</v>
      </c>
      <c r="K82" s="27" t="s">
        <v>218</v>
      </c>
      <c r="L82" s="27" t="s">
        <v>101</v>
      </c>
      <c r="M82" s="27" t="s">
        <v>101</v>
      </c>
      <c r="N82" s="25" t="s">
        <v>109</v>
      </c>
      <c r="O82" s="27">
        <v>1</v>
      </c>
      <c r="P82" s="29">
        <v>36292.269999999997</v>
      </c>
      <c r="Q82" s="36" t="s">
        <v>111</v>
      </c>
      <c r="R82" s="29">
        <v>36292.269999999997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29">
        <v>36292.269999999997</v>
      </c>
      <c r="AC82" s="41">
        <v>0</v>
      </c>
      <c r="AD82" s="41">
        <v>0</v>
      </c>
      <c r="AE82" s="13"/>
      <c r="AF82" s="13"/>
    </row>
    <row r="83" spans="1:32" s="12" customFormat="1" ht="66" customHeight="1" x14ac:dyDescent="0.3">
      <c r="A83" s="33" t="s">
        <v>40</v>
      </c>
      <c r="B83" s="34" t="s">
        <v>41</v>
      </c>
      <c r="C83" s="34" t="s">
        <v>41</v>
      </c>
      <c r="D83" s="26" t="s">
        <v>26</v>
      </c>
      <c r="E83" s="27" t="s">
        <v>32</v>
      </c>
      <c r="F83" s="26" t="s">
        <v>79</v>
      </c>
      <c r="G83" s="27" t="s">
        <v>65</v>
      </c>
      <c r="H83" s="27">
        <v>44102</v>
      </c>
      <c r="I83" s="28" t="s">
        <v>100</v>
      </c>
      <c r="J83" s="27" t="s">
        <v>101</v>
      </c>
      <c r="K83" s="27" t="s">
        <v>219</v>
      </c>
      <c r="L83" s="27" t="s">
        <v>101</v>
      </c>
      <c r="M83" s="27" t="s">
        <v>101</v>
      </c>
      <c r="N83" s="25" t="s">
        <v>109</v>
      </c>
      <c r="O83" s="27">
        <v>1</v>
      </c>
      <c r="P83" s="29">
        <v>4002</v>
      </c>
      <c r="Q83" s="36" t="s">
        <v>111</v>
      </c>
      <c r="R83" s="29">
        <v>4002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29">
        <v>4002</v>
      </c>
      <c r="AC83" s="41">
        <v>0</v>
      </c>
      <c r="AD83" s="41">
        <v>0</v>
      </c>
      <c r="AE83" s="13"/>
      <c r="AF83" s="13"/>
    </row>
    <row r="84" spans="1:32" s="12" customFormat="1" ht="66" customHeight="1" x14ac:dyDescent="0.3">
      <c r="A84" s="35" t="s">
        <v>40</v>
      </c>
      <c r="B84" s="34" t="s">
        <v>41</v>
      </c>
      <c r="C84" s="34" t="s">
        <v>41</v>
      </c>
      <c r="D84" s="26" t="s">
        <v>26</v>
      </c>
      <c r="E84" s="27" t="s">
        <v>27</v>
      </c>
      <c r="F84" s="26" t="s">
        <v>26</v>
      </c>
      <c r="G84" s="27" t="s">
        <v>28</v>
      </c>
      <c r="H84" s="27">
        <v>21401</v>
      </c>
      <c r="I84" s="28" t="s">
        <v>254</v>
      </c>
      <c r="J84" s="27" t="s">
        <v>149</v>
      </c>
      <c r="K84" s="27" t="s">
        <v>220</v>
      </c>
      <c r="L84" s="27" t="s">
        <v>101</v>
      </c>
      <c r="M84" s="27" t="s">
        <v>101</v>
      </c>
      <c r="N84" s="25" t="s">
        <v>110</v>
      </c>
      <c r="O84" s="27">
        <v>10</v>
      </c>
      <c r="P84" s="29">
        <v>103.849</v>
      </c>
      <c r="Q84" s="36" t="s">
        <v>111</v>
      </c>
      <c r="R84" s="29">
        <v>1038.49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29">
        <v>1038.49</v>
      </c>
      <c r="AC84" s="41">
        <v>0</v>
      </c>
      <c r="AD84" s="41">
        <v>0</v>
      </c>
      <c r="AE84" s="13"/>
      <c r="AF84" s="13"/>
    </row>
    <row r="85" spans="1:32" s="12" customFormat="1" ht="66" customHeight="1" x14ac:dyDescent="0.3">
      <c r="A85" s="35" t="s">
        <v>40</v>
      </c>
      <c r="B85" s="34" t="s">
        <v>41</v>
      </c>
      <c r="C85" s="34" t="s">
        <v>41</v>
      </c>
      <c r="D85" s="26" t="s">
        <v>26</v>
      </c>
      <c r="E85" s="27" t="s">
        <v>27</v>
      </c>
      <c r="F85" s="26" t="s">
        <v>26</v>
      </c>
      <c r="G85" s="27" t="s">
        <v>28</v>
      </c>
      <c r="H85" s="27">
        <v>24601</v>
      </c>
      <c r="I85" s="28" t="s">
        <v>84</v>
      </c>
      <c r="J85" s="27" t="s">
        <v>150</v>
      </c>
      <c r="K85" s="27" t="s">
        <v>221</v>
      </c>
      <c r="L85" s="27" t="s">
        <v>101</v>
      </c>
      <c r="M85" s="27" t="s">
        <v>101</v>
      </c>
      <c r="N85" s="25" t="s">
        <v>110</v>
      </c>
      <c r="O85" s="27">
        <v>2</v>
      </c>
      <c r="P85" s="29">
        <v>383.5</v>
      </c>
      <c r="Q85" s="36" t="s">
        <v>111</v>
      </c>
      <c r="R85" s="29">
        <v>767.02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29">
        <v>767.02</v>
      </c>
      <c r="AC85" s="41">
        <v>0</v>
      </c>
      <c r="AD85" s="41">
        <v>0</v>
      </c>
      <c r="AE85" s="13"/>
    </row>
    <row r="86" spans="1:32" s="12" customFormat="1" ht="66" customHeight="1" x14ac:dyDescent="0.3">
      <c r="A86" s="35" t="s">
        <v>40</v>
      </c>
      <c r="B86" s="34" t="s">
        <v>41</v>
      </c>
      <c r="C86" s="34" t="s">
        <v>41</v>
      </c>
      <c r="D86" s="26" t="s">
        <v>26</v>
      </c>
      <c r="E86" s="27" t="s">
        <v>27</v>
      </c>
      <c r="F86" s="26" t="s">
        <v>26</v>
      </c>
      <c r="G86" s="27" t="s">
        <v>28</v>
      </c>
      <c r="H86" s="27">
        <v>24601</v>
      </c>
      <c r="I86" s="28" t="s">
        <v>84</v>
      </c>
      <c r="J86" s="27" t="s">
        <v>151</v>
      </c>
      <c r="K86" s="27" t="s">
        <v>222</v>
      </c>
      <c r="L86" s="27" t="s">
        <v>101</v>
      </c>
      <c r="M86" s="27" t="s">
        <v>101</v>
      </c>
      <c r="N86" s="25" t="s">
        <v>110</v>
      </c>
      <c r="O86" s="27">
        <v>1</v>
      </c>
      <c r="P86" s="29">
        <v>738.5</v>
      </c>
      <c r="Q86" s="36" t="s">
        <v>111</v>
      </c>
      <c r="R86" s="29">
        <v>738.5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29">
        <v>738.5</v>
      </c>
      <c r="AC86" s="41">
        <v>0</v>
      </c>
      <c r="AD86" s="41">
        <v>0</v>
      </c>
      <c r="AE86" s="13"/>
    </row>
    <row r="87" spans="1:32" s="12" customFormat="1" ht="66" customHeight="1" x14ac:dyDescent="0.3">
      <c r="A87" s="35" t="s">
        <v>40</v>
      </c>
      <c r="B87" s="34" t="s">
        <v>41</v>
      </c>
      <c r="C87" s="34" t="s">
        <v>41</v>
      </c>
      <c r="D87" s="26" t="s">
        <v>26</v>
      </c>
      <c r="E87" s="27" t="s">
        <v>27</v>
      </c>
      <c r="F87" s="26" t="s">
        <v>26</v>
      </c>
      <c r="G87" s="27" t="s">
        <v>28</v>
      </c>
      <c r="H87" s="27">
        <v>24601</v>
      </c>
      <c r="I87" s="28" t="s">
        <v>84</v>
      </c>
      <c r="J87" s="27" t="s">
        <v>152</v>
      </c>
      <c r="K87" s="27" t="s">
        <v>223</v>
      </c>
      <c r="L87" s="27" t="s">
        <v>101</v>
      </c>
      <c r="M87" s="27" t="s">
        <v>101</v>
      </c>
      <c r="N87" s="25" t="s">
        <v>110</v>
      </c>
      <c r="O87" s="27">
        <v>1</v>
      </c>
      <c r="P87" s="29">
        <v>588.5</v>
      </c>
      <c r="Q87" s="36" t="s">
        <v>111</v>
      </c>
      <c r="R87" s="29">
        <v>588.5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29">
        <v>588.5</v>
      </c>
      <c r="AC87" s="41">
        <v>0</v>
      </c>
      <c r="AD87" s="41">
        <v>0</v>
      </c>
      <c r="AE87" s="13"/>
    </row>
    <row r="88" spans="1:32" s="12" customFormat="1" ht="66" customHeight="1" x14ac:dyDescent="0.3">
      <c r="A88" s="33" t="s">
        <v>40</v>
      </c>
      <c r="B88" s="34" t="s">
        <v>41</v>
      </c>
      <c r="C88" s="34" t="s">
        <v>41</v>
      </c>
      <c r="D88" s="26" t="s">
        <v>26</v>
      </c>
      <c r="E88" s="27" t="s">
        <v>27</v>
      </c>
      <c r="F88" s="26" t="s">
        <v>26</v>
      </c>
      <c r="G88" s="27" t="s">
        <v>28</v>
      </c>
      <c r="H88" s="27">
        <v>24601</v>
      </c>
      <c r="I88" s="28" t="s">
        <v>84</v>
      </c>
      <c r="J88" s="27" t="s">
        <v>153</v>
      </c>
      <c r="K88" s="27" t="s">
        <v>224</v>
      </c>
      <c r="L88" s="27" t="s">
        <v>101</v>
      </c>
      <c r="M88" s="27" t="s">
        <v>101</v>
      </c>
      <c r="N88" s="25" t="s">
        <v>110</v>
      </c>
      <c r="O88" s="27">
        <v>1</v>
      </c>
      <c r="P88" s="29">
        <v>963.51</v>
      </c>
      <c r="Q88" s="36" t="s">
        <v>111</v>
      </c>
      <c r="R88" s="29">
        <v>963.51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29">
        <v>963.51</v>
      </c>
      <c r="AC88" s="41">
        <v>0</v>
      </c>
      <c r="AD88" s="41">
        <v>0</v>
      </c>
      <c r="AE88" s="13"/>
      <c r="AF88" s="13"/>
    </row>
    <row r="89" spans="1:32" s="12" customFormat="1" ht="66" customHeight="1" x14ac:dyDescent="0.3">
      <c r="A89" s="35" t="s">
        <v>40</v>
      </c>
      <c r="B89" s="34" t="s">
        <v>41</v>
      </c>
      <c r="C89" s="34" t="s">
        <v>41</v>
      </c>
      <c r="D89" s="26" t="s">
        <v>26</v>
      </c>
      <c r="E89" s="27" t="s">
        <v>27</v>
      </c>
      <c r="F89" s="26" t="s">
        <v>26</v>
      </c>
      <c r="G89" s="27" t="s">
        <v>28</v>
      </c>
      <c r="H89" s="27">
        <v>24601</v>
      </c>
      <c r="I89" s="28" t="s">
        <v>84</v>
      </c>
      <c r="J89" s="27" t="s">
        <v>154</v>
      </c>
      <c r="K89" s="27" t="s">
        <v>225</v>
      </c>
      <c r="L89" s="27" t="s">
        <v>101</v>
      </c>
      <c r="M89" s="27" t="s">
        <v>101</v>
      </c>
      <c r="N89" s="25" t="s">
        <v>110</v>
      </c>
      <c r="O89" s="27">
        <v>1</v>
      </c>
      <c r="P89" s="29">
        <v>1015</v>
      </c>
      <c r="Q89" s="36" t="s">
        <v>111</v>
      </c>
      <c r="R89" s="29">
        <v>1015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29">
        <v>1015</v>
      </c>
      <c r="AC89" s="41">
        <v>0</v>
      </c>
      <c r="AD89" s="41">
        <v>0</v>
      </c>
      <c r="AE89" s="13"/>
    </row>
    <row r="90" spans="1:32" s="12" customFormat="1" ht="66" customHeight="1" x14ac:dyDescent="0.3">
      <c r="A90" s="35" t="s">
        <v>40</v>
      </c>
      <c r="B90" s="34" t="s">
        <v>41</v>
      </c>
      <c r="C90" s="34" t="s">
        <v>41</v>
      </c>
      <c r="D90" s="26" t="s">
        <v>26</v>
      </c>
      <c r="E90" s="27" t="s">
        <v>27</v>
      </c>
      <c r="F90" s="26" t="s">
        <v>26</v>
      </c>
      <c r="G90" s="27" t="s">
        <v>28</v>
      </c>
      <c r="H90" s="27">
        <v>29901</v>
      </c>
      <c r="I90" s="28" t="s">
        <v>258</v>
      </c>
      <c r="J90" s="27" t="s">
        <v>155</v>
      </c>
      <c r="K90" s="27" t="s">
        <v>226</v>
      </c>
      <c r="L90" s="27" t="s">
        <v>101</v>
      </c>
      <c r="M90" s="27" t="s">
        <v>101</v>
      </c>
      <c r="N90" s="25" t="s">
        <v>110</v>
      </c>
      <c r="O90" s="27">
        <v>2</v>
      </c>
      <c r="P90" s="37">
        <v>593.5</v>
      </c>
      <c r="Q90" s="36" t="s">
        <v>111</v>
      </c>
      <c r="R90" s="29">
        <v>1187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29">
        <v>1187</v>
      </c>
      <c r="AC90" s="41">
        <v>0</v>
      </c>
      <c r="AD90" s="41">
        <v>0</v>
      </c>
      <c r="AE90" s="13"/>
      <c r="AF90" s="13"/>
    </row>
    <row r="91" spans="1:32" s="12" customFormat="1" ht="66" customHeight="1" x14ac:dyDescent="0.3">
      <c r="A91" s="35" t="s">
        <v>40</v>
      </c>
      <c r="B91" s="34" t="s">
        <v>41</v>
      </c>
      <c r="C91" s="34" t="s">
        <v>41</v>
      </c>
      <c r="D91" s="26" t="s">
        <v>26</v>
      </c>
      <c r="E91" s="27" t="s">
        <v>31</v>
      </c>
      <c r="F91" s="26" t="s">
        <v>80</v>
      </c>
      <c r="G91" s="27" t="s">
        <v>28</v>
      </c>
      <c r="H91" s="27">
        <v>29401</v>
      </c>
      <c r="I91" s="28" t="s">
        <v>256</v>
      </c>
      <c r="J91" s="27" t="s">
        <v>156</v>
      </c>
      <c r="K91" s="27" t="s">
        <v>227</v>
      </c>
      <c r="L91" s="27" t="s">
        <v>101</v>
      </c>
      <c r="M91" s="27" t="s">
        <v>101</v>
      </c>
      <c r="N91" s="25" t="s">
        <v>110</v>
      </c>
      <c r="O91" s="27">
        <v>3</v>
      </c>
      <c r="P91" s="29">
        <v>580</v>
      </c>
      <c r="Q91" s="36" t="s">
        <v>111</v>
      </c>
      <c r="R91" s="29">
        <v>1740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29">
        <v>1740</v>
      </c>
      <c r="AC91" s="41">
        <v>0</v>
      </c>
      <c r="AD91" s="41">
        <v>0</v>
      </c>
      <c r="AE91" s="13"/>
      <c r="AF91" s="13"/>
    </row>
    <row r="92" spans="1:32" s="12" customFormat="1" ht="66" customHeight="1" x14ac:dyDescent="0.3">
      <c r="A92" s="35" t="s">
        <v>40</v>
      </c>
      <c r="B92" s="34" t="s">
        <v>41</v>
      </c>
      <c r="C92" s="34" t="s">
        <v>41</v>
      </c>
      <c r="D92" s="26" t="s">
        <v>26</v>
      </c>
      <c r="E92" s="27" t="s">
        <v>31</v>
      </c>
      <c r="F92" s="26" t="s">
        <v>80</v>
      </c>
      <c r="G92" s="27" t="s">
        <v>28</v>
      </c>
      <c r="H92" s="27">
        <v>22104</v>
      </c>
      <c r="I92" s="28" t="s">
        <v>83</v>
      </c>
      <c r="J92" s="27" t="s">
        <v>157</v>
      </c>
      <c r="K92" s="27" t="s">
        <v>228</v>
      </c>
      <c r="L92" s="27" t="s">
        <v>101</v>
      </c>
      <c r="M92" s="27" t="s">
        <v>101</v>
      </c>
      <c r="N92" s="25" t="s">
        <v>110</v>
      </c>
      <c r="O92" s="27">
        <v>20</v>
      </c>
      <c r="P92" s="37">
        <v>31</v>
      </c>
      <c r="Q92" s="36" t="s">
        <v>111</v>
      </c>
      <c r="R92" s="29">
        <v>620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29">
        <v>620</v>
      </c>
      <c r="AC92" s="41">
        <v>0</v>
      </c>
      <c r="AD92" s="41">
        <v>0</v>
      </c>
      <c r="AE92" s="13"/>
    </row>
    <row r="93" spans="1:32" s="12" customFormat="1" ht="66" customHeight="1" x14ac:dyDescent="0.3">
      <c r="A93" s="33" t="s">
        <v>40</v>
      </c>
      <c r="B93" s="34" t="s">
        <v>41</v>
      </c>
      <c r="C93" s="34" t="s">
        <v>41</v>
      </c>
      <c r="D93" s="26" t="s">
        <v>26</v>
      </c>
      <c r="E93" s="27" t="s">
        <v>33</v>
      </c>
      <c r="F93" s="26" t="s">
        <v>26</v>
      </c>
      <c r="G93" s="27" t="s">
        <v>43</v>
      </c>
      <c r="H93" s="27">
        <v>22104</v>
      </c>
      <c r="I93" s="28" t="s">
        <v>83</v>
      </c>
      <c r="J93" s="27" t="s">
        <v>157</v>
      </c>
      <c r="K93" s="27" t="s">
        <v>228</v>
      </c>
      <c r="L93" s="27" t="s">
        <v>101</v>
      </c>
      <c r="M93" s="27" t="s">
        <v>101</v>
      </c>
      <c r="N93" s="25" t="s">
        <v>110</v>
      </c>
      <c r="O93" s="27">
        <v>20</v>
      </c>
      <c r="P93" s="37">
        <v>31</v>
      </c>
      <c r="Q93" s="36" t="s">
        <v>111</v>
      </c>
      <c r="R93" s="29">
        <v>620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29">
        <v>620</v>
      </c>
      <c r="AC93" s="41">
        <v>0</v>
      </c>
      <c r="AD93" s="41">
        <v>0</v>
      </c>
      <c r="AE93" s="13"/>
    </row>
    <row r="94" spans="1:32" s="12" customFormat="1" ht="66" customHeight="1" x14ac:dyDescent="0.3">
      <c r="A94" s="35" t="s">
        <v>40</v>
      </c>
      <c r="B94" s="34" t="s">
        <v>41</v>
      </c>
      <c r="C94" s="34" t="s">
        <v>41</v>
      </c>
      <c r="D94" s="26" t="s">
        <v>26</v>
      </c>
      <c r="E94" s="27" t="s">
        <v>27</v>
      </c>
      <c r="F94" s="26" t="s">
        <v>26</v>
      </c>
      <c r="G94" s="27" t="s">
        <v>29</v>
      </c>
      <c r="H94" s="27">
        <v>35901</v>
      </c>
      <c r="I94" s="43" t="s">
        <v>97</v>
      </c>
      <c r="J94" s="27" t="s">
        <v>101</v>
      </c>
      <c r="K94" s="27" t="s">
        <v>229</v>
      </c>
      <c r="L94" s="36" t="s">
        <v>106</v>
      </c>
      <c r="M94" s="36" t="s">
        <v>108</v>
      </c>
      <c r="N94" s="25" t="s">
        <v>109</v>
      </c>
      <c r="O94" s="27">
        <v>1</v>
      </c>
      <c r="P94" s="29">
        <v>2320</v>
      </c>
      <c r="Q94" s="36" t="s">
        <v>111</v>
      </c>
      <c r="R94" s="29">
        <v>2320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29">
        <v>2320</v>
      </c>
      <c r="AC94" s="41">
        <v>0</v>
      </c>
      <c r="AD94" s="41">
        <v>0</v>
      </c>
      <c r="AE94" s="13"/>
    </row>
    <row r="95" spans="1:32" s="12" customFormat="1" ht="66" customHeight="1" x14ac:dyDescent="0.3">
      <c r="A95" s="35" t="s">
        <v>40</v>
      </c>
      <c r="B95" s="34" t="s">
        <v>41</v>
      </c>
      <c r="C95" s="34" t="s">
        <v>41</v>
      </c>
      <c r="D95" s="26" t="s">
        <v>26</v>
      </c>
      <c r="E95" s="27" t="s">
        <v>27</v>
      </c>
      <c r="F95" s="26" t="s">
        <v>26</v>
      </c>
      <c r="G95" s="27" t="s">
        <v>28</v>
      </c>
      <c r="H95" s="27">
        <v>22104</v>
      </c>
      <c r="I95" s="28" t="s">
        <v>83</v>
      </c>
      <c r="J95" s="27" t="s">
        <v>50</v>
      </c>
      <c r="K95" s="27" t="s">
        <v>56</v>
      </c>
      <c r="L95" s="27" t="s">
        <v>101</v>
      </c>
      <c r="M95" s="27" t="s">
        <v>101</v>
      </c>
      <c r="N95" s="25" t="s">
        <v>57</v>
      </c>
      <c r="O95" s="27">
        <v>1</v>
      </c>
      <c r="P95" s="29">
        <v>13340</v>
      </c>
      <c r="Q95" s="36" t="s">
        <v>111</v>
      </c>
      <c r="R95" s="29">
        <v>13340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29">
        <v>13340</v>
      </c>
      <c r="AC95" s="41">
        <v>0</v>
      </c>
      <c r="AD95" s="41">
        <v>0</v>
      </c>
      <c r="AE95" s="13"/>
    </row>
    <row r="96" spans="1:32" s="12" customFormat="1" ht="66" customHeight="1" x14ac:dyDescent="0.3">
      <c r="A96" s="35" t="s">
        <v>40</v>
      </c>
      <c r="B96" s="34" t="s">
        <v>41</v>
      </c>
      <c r="C96" s="34" t="s">
        <v>41</v>
      </c>
      <c r="D96" s="26" t="s">
        <v>26</v>
      </c>
      <c r="E96" s="27" t="s">
        <v>27</v>
      </c>
      <c r="F96" s="26">
        <v>119</v>
      </c>
      <c r="G96" s="27" t="s">
        <v>36</v>
      </c>
      <c r="H96" s="27">
        <v>25401</v>
      </c>
      <c r="I96" s="28" t="s">
        <v>255</v>
      </c>
      <c r="J96" s="27" t="s">
        <v>158</v>
      </c>
      <c r="K96" s="27" t="s">
        <v>230</v>
      </c>
      <c r="L96" s="27" t="s">
        <v>101</v>
      </c>
      <c r="M96" s="27" t="s">
        <v>101</v>
      </c>
      <c r="N96" s="25" t="s">
        <v>110</v>
      </c>
      <c r="O96" s="27">
        <v>1</v>
      </c>
      <c r="P96" s="29">
        <v>8519.0400000000009</v>
      </c>
      <c r="Q96" s="36" t="s">
        <v>111</v>
      </c>
      <c r="R96" s="29">
        <v>8519.0400000000009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29">
        <v>8519.0400000000009</v>
      </c>
      <c r="AC96" s="41">
        <v>0</v>
      </c>
      <c r="AD96" s="41">
        <v>0</v>
      </c>
      <c r="AE96" s="13"/>
    </row>
    <row r="97" spans="1:31" s="12" customFormat="1" ht="66" customHeight="1" x14ac:dyDescent="0.3">
      <c r="A97" s="35" t="s">
        <v>40</v>
      </c>
      <c r="B97" s="34" t="s">
        <v>41</v>
      </c>
      <c r="C97" s="34" t="s">
        <v>41</v>
      </c>
      <c r="D97" s="26" t="s">
        <v>26</v>
      </c>
      <c r="E97" s="27" t="s">
        <v>27</v>
      </c>
      <c r="F97" s="26" t="s">
        <v>26</v>
      </c>
      <c r="G97" s="27" t="s">
        <v>29</v>
      </c>
      <c r="H97" s="27">
        <v>35901</v>
      </c>
      <c r="I97" s="43" t="s">
        <v>97</v>
      </c>
      <c r="J97" s="27" t="s">
        <v>101</v>
      </c>
      <c r="K97" s="27" t="s">
        <v>231</v>
      </c>
      <c r="L97" s="36" t="s">
        <v>101</v>
      </c>
      <c r="M97" s="36" t="s">
        <v>101</v>
      </c>
      <c r="N97" s="25" t="s">
        <v>109</v>
      </c>
      <c r="O97" s="27">
        <v>1</v>
      </c>
      <c r="P97" s="29">
        <v>5104</v>
      </c>
      <c r="Q97" s="36" t="s">
        <v>111</v>
      </c>
      <c r="R97" s="29">
        <v>5104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29">
        <v>5104</v>
      </c>
      <c r="AC97" s="41">
        <v>0</v>
      </c>
      <c r="AD97" s="41">
        <v>0</v>
      </c>
      <c r="AE97" s="13"/>
    </row>
    <row r="98" spans="1:31" s="12" customFormat="1" ht="66" customHeight="1" x14ac:dyDescent="0.3">
      <c r="A98" s="33" t="s">
        <v>40</v>
      </c>
      <c r="B98" s="34" t="s">
        <v>41</v>
      </c>
      <c r="C98" s="34" t="s">
        <v>41</v>
      </c>
      <c r="D98" s="26" t="s">
        <v>26</v>
      </c>
      <c r="E98" s="27" t="s">
        <v>27</v>
      </c>
      <c r="F98" s="26" t="s">
        <v>26</v>
      </c>
      <c r="G98" s="27" t="s">
        <v>29</v>
      </c>
      <c r="H98" s="27">
        <v>31401</v>
      </c>
      <c r="I98" s="28" t="s">
        <v>88</v>
      </c>
      <c r="J98" s="27" t="s">
        <v>101</v>
      </c>
      <c r="K98" s="27" t="s">
        <v>42</v>
      </c>
      <c r="L98" s="27" t="s">
        <v>101</v>
      </c>
      <c r="M98" s="27" t="s">
        <v>101</v>
      </c>
      <c r="N98" s="25" t="s">
        <v>109</v>
      </c>
      <c r="O98" s="27">
        <v>1</v>
      </c>
      <c r="P98" s="29">
        <v>1213.43</v>
      </c>
      <c r="Q98" s="36" t="s">
        <v>111</v>
      </c>
      <c r="R98" s="29">
        <v>1213.43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29">
        <v>1213.43</v>
      </c>
      <c r="AC98" s="41">
        <v>0</v>
      </c>
      <c r="AD98" s="41">
        <v>0</v>
      </c>
      <c r="AE98" s="13"/>
    </row>
    <row r="99" spans="1:31" s="42" customFormat="1" ht="66" customHeight="1" x14ac:dyDescent="0.3">
      <c r="A99" s="35" t="s">
        <v>40</v>
      </c>
      <c r="B99" s="34" t="s">
        <v>41</v>
      </c>
      <c r="C99" s="34" t="s">
        <v>41</v>
      </c>
      <c r="D99" s="26" t="s">
        <v>26</v>
      </c>
      <c r="E99" s="27" t="s">
        <v>31</v>
      </c>
      <c r="F99" s="26" t="s">
        <v>80</v>
      </c>
      <c r="G99" s="27" t="s">
        <v>64</v>
      </c>
      <c r="H99" s="27">
        <v>44102</v>
      </c>
      <c r="I99" s="28" t="s">
        <v>100</v>
      </c>
      <c r="J99" s="27" t="s">
        <v>101</v>
      </c>
      <c r="K99" s="27" t="s">
        <v>232</v>
      </c>
      <c r="L99" s="27" t="s">
        <v>101</v>
      </c>
      <c r="M99" s="27" t="s">
        <v>101</v>
      </c>
      <c r="N99" s="25" t="s">
        <v>109</v>
      </c>
      <c r="O99" s="27">
        <v>1</v>
      </c>
      <c r="P99" s="29">
        <v>1434</v>
      </c>
      <c r="Q99" s="36" t="s">
        <v>111</v>
      </c>
      <c r="R99" s="29">
        <v>1434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29">
        <v>1434</v>
      </c>
      <c r="AC99" s="41">
        <v>0</v>
      </c>
      <c r="AD99" s="41">
        <v>0</v>
      </c>
      <c r="AE99" s="13"/>
    </row>
    <row r="100" spans="1:31" s="42" customFormat="1" ht="66" customHeight="1" x14ac:dyDescent="0.3">
      <c r="A100" s="35" t="s">
        <v>40</v>
      </c>
      <c r="B100" s="34" t="s">
        <v>41</v>
      </c>
      <c r="C100" s="34" t="s">
        <v>41</v>
      </c>
      <c r="D100" s="26" t="s">
        <v>26</v>
      </c>
      <c r="E100" s="27" t="s">
        <v>27</v>
      </c>
      <c r="F100" s="26" t="s">
        <v>26</v>
      </c>
      <c r="G100" s="27" t="s">
        <v>28</v>
      </c>
      <c r="H100" s="27">
        <v>29601</v>
      </c>
      <c r="I100" s="28" t="s">
        <v>257</v>
      </c>
      <c r="J100" s="27" t="s">
        <v>159</v>
      </c>
      <c r="K100" s="27" t="s">
        <v>233</v>
      </c>
      <c r="L100" s="27" t="s">
        <v>101</v>
      </c>
      <c r="M100" s="27" t="s">
        <v>101</v>
      </c>
      <c r="N100" s="25" t="s">
        <v>110</v>
      </c>
      <c r="O100" s="27">
        <v>10</v>
      </c>
      <c r="P100" s="29">
        <v>69.5</v>
      </c>
      <c r="Q100" s="36" t="s">
        <v>111</v>
      </c>
      <c r="R100" s="29">
        <v>695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29">
        <v>695</v>
      </c>
      <c r="AC100" s="41">
        <v>0</v>
      </c>
      <c r="AD100" s="41">
        <v>0</v>
      </c>
      <c r="AE100" s="13"/>
    </row>
    <row r="101" spans="1:31" s="42" customFormat="1" ht="66" customHeight="1" x14ac:dyDescent="0.3">
      <c r="A101" s="33" t="s">
        <v>40</v>
      </c>
      <c r="B101" s="34" t="s">
        <v>41</v>
      </c>
      <c r="C101" s="34" t="s">
        <v>41</v>
      </c>
      <c r="D101" s="26" t="s">
        <v>26</v>
      </c>
      <c r="E101" s="27" t="s">
        <v>27</v>
      </c>
      <c r="F101" s="26" t="s">
        <v>26</v>
      </c>
      <c r="G101" s="27" t="s">
        <v>28</v>
      </c>
      <c r="H101" s="27">
        <v>29901</v>
      </c>
      <c r="I101" s="28" t="s">
        <v>258</v>
      </c>
      <c r="J101" s="27" t="s">
        <v>160</v>
      </c>
      <c r="K101" s="27" t="s">
        <v>234</v>
      </c>
      <c r="L101" s="27" t="s">
        <v>101</v>
      </c>
      <c r="M101" s="27" t="s">
        <v>101</v>
      </c>
      <c r="N101" s="25" t="s">
        <v>110</v>
      </c>
      <c r="O101" s="27">
        <v>6</v>
      </c>
      <c r="P101" s="29">
        <v>2858.7966000000001</v>
      </c>
      <c r="Q101" s="36" t="s">
        <v>111</v>
      </c>
      <c r="R101" s="29">
        <v>17152.78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29">
        <v>17152.78</v>
      </c>
      <c r="AC101" s="41">
        <v>0</v>
      </c>
      <c r="AD101" s="41">
        <v>0</v>
      </c>
      <c r="AE101" s="13"/>
    </row>
    <row r="102" spans="1:31" s="42" customFormat="1" ht="66" customHeight="1" x14ac:dyDescent="0.3">
      <c r="A102" s="35" t="s">
        <v>40</v>
      </c>
      <c r="B102" s="34" t="s">
        <v>41</v>
      </c>
      <c r="C102" s="34" t="s">
        <v>41</v>
      </c>
      <c r="D102" s="26" t="s">
        <v>26</v>
      </c>
      <c r="E102" s="27" t="s">
        <v>27</v>
      </c>
      <c r="F102" s="26">
        <v>119</v>
      </c>
      <c r="G102" s="27" t="s">
        <v>36</v>
      </c>
      <c r="H102" s="27">
        <v>21601</v>
      </c>
      <c r="I102" s="43" t="s">
        <v>82</v>
      </c>
      <c r="J102" s="27" t="s">
        <v>161</v>
      </c>
      <c r="K102" s="27" t="s">
        <v>235</v>
      </c>
      <c r="L102" s="27" t="s">
        <v>101</v>
      </c>
      <c r="M102" s="27" t="s">
        <v>101</v>
      </c>
      <c r="N102" s="25" t="s">
        <v>110</v>
      </c>
      <c r="O102" s="27">
        <v>500</v>
      </c>
      <c r="P102" s="29">
        <v>50.448399999999999</v>
      </c>
      <c r="Q102" s="36" t="s">
        <v>111</v>
      </c>
      <c r="R102" s="29">
        <v>25224.2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29">
        <v>25224.2</v>
      </c>
      <c r="AC102" s="41">
        <v>0</v>
      </c>
      <c r="AD102" s="41">
        <v>0</v>
      </c>
      <c r="AE102" s="13"/>
    </row>
    <row r="103" spans="1:31" s="42" customFormat="1" ht="66" customHeight="1" x14ac:dyDescent="0.3">
      <c r="A103" s="35" t="s">
        <v>40</v>
      </c>
      <c r="B103" s="34" t="s">
        <v>41</v>
      </c>
      <c r="C103" s="34" t="s">
        <v>41</v>
      </c>
      <c r="D103" s="26" t="s">
        <v>26</v>
      </c>
      <c r="E103" s="27" t="s">
        <v>27</v>
      </c>
      <c r="F103" s="26" t="s">
        <v>26</v>
      </c>
      <c r="G103" s="27" t="s">
        <v>39</v>
      </c>
      <c r="H103" s="27">
        <v>35201</v>
      </c>
      <c r="I103" s="43" t="s">
        <v>93</v>
      </c>
      <c r="J103" s="27" t="s">
        <v>101</v>
      </c>
      <c r="K103" s="27" t="s">
        <v>236</v>
      </c>
      <c r="L103" s="27" t="s">
        <v>101</v>
      </c>
      <c r="M103" s="27" t="s">
        <v>101</v>
      </c>
      <c r="N103" s="25" t="s">
        <v>109</v>
      </c>
      <c r="O103" s="27">
        <v>1</v>
      </c>
      <c r="P103" s="29">
        <v>149419.62</v>
      </c>
      <c r="Q103" s="36" t="s">
        <v>111</v>
      </c>
      <c r="R103" s="29">
        <v>149419.62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29">
        <v>149419.62</v>
      </c>
      <c r="AC103" s="41">
        <v>0</v>
      </c>
      <c r="AD103" s="41">
        <v>0</v>
      </c>
      <c r="AE103" s="13"/>
    </row>
    <row r="104" spans="1:31" s="42" customFormat="1" ht="66" customHeight="1" x14ac:dyDescent="0.3">
      <c r="A104" s="35" t="s">
        <v>40</v>
      </c>
      <c r="B104" s="34" t="s">
        <v>41</v>
      </c>
      <c r="C104" s="34" t="s">
        <v>41</v>
      </c>
      <c r="D104" s="26" t="s">
        <v>26</v>
      </c>
      <c r="E104" s="27" t="s">
        <v>32</v>
      </c>
      <c r="F104" s="26" t="s">
        <v>79</v>
      </c>
      <c r="G104" s="27" t="s">
        <v>116</v>
      </c>
      <c r="H104" s="27">
        <v>21101</v>
      </c>
      <c r="I104" s="44" t="s">
        <v>81</v>
      </c>
      <c r="J104" s="27" t="s">
        <v>162</v>
      </c>
      <c r="K104" s="27" t="s">
        <v>237</v>
      </c>
      <c r="L104" s="27" t="s">
        <v>101</v>
      </c>
      <c r="M104" s="27" t="s">
        <v>101</v>
      </c>
      <c r="N104" s="25" t="s">
        <v>110</v>
      </c>
      <c r="O104" s="27">
        <v>7</v>
      </c>
      <c r="P104" s="40">
        <v>324.99709999999999</v>
      </c>
      <c r="Q104" s="36" t="s">
        <v>111</v>
      </c>
      <c r="R104" s="29">
        <v>2274.98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29">
        <v>2274.98</v>
      </c>
      <c r="AC104" s="41">
        <v>0</v>
      </c>
      <c r="AD104" s="41">
        <v>0</v>
      </c>
      <c r="AE104" s="13"/>
    </row>
    <row r="105" spans="1:31" s="42" customFormat="1" ht="66" customHeight="1" x14ac:dyDescent="0.3">
      <c r="A105" s="33" t="s">
        <v>40</v>
      </c>
      <c r="B105" s="34" t="s">
        <v>41</v>
      </c>
      <c r="C105" s="34" t="s">
        <v>41</v>
      </c>
      <c r="D105" s="26" t="s">
        <v>26</v>
      </c>
      <c r="E105" s="27" t="s">
        <v>32</v>
      </c>
      <c r="F105" s="26" t="s">
        <v>79</v>
      </c>
      <c r="G105" s="27" t="s">
        <v>116</v>
      </c>
      <c r="H105" s="27">
        <v>21101</v>
      </c>
      <c r="I105" s="44" t="s">
        <v>81</v>
      </c>
      <c r="J105" s="27" t="s">
        <v>163</v>
      </c>
      <c r="K105" s="27" t="s">
        <v>238</v>
      </c>
      <c r="L105" s="27" t="s">
        <v>101</v>
      </c>
      <c r="M105" s="27" t="s">
        <v>101</v>
      </c>
      <c r="N105" s="25" t="s">
        <v>110</v>
      </c>
      <c r="O105" s="27">
        <v>7</v>
      </c>
      <c r="P105" s="29">
        <v>122</v>
      </c>
      <c r="Q105" s="36" t="s">
        <v>111</v>
      </c>
      <c r="R105" s="29">
        <v>854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29">
        <v>854</v>
      </c>
      <c r="AC105" s="41">
        <v>0</v>
      </c>
      <c r="AD105" s="41">
        <v>0</v>
      </c>
      <c r="AE105" s="13"/>
    </row>
    <row r="106" spans="1:31" s="42" customFormat="1" ht="66" customHeight="1" x14ac:dyDescent="0.3">
      <c r="A106" s="35" t="s">
        <v>40</v>
      </c>
      <c r="B106" s="34" t="s">
        <v>41</v>
      </c>
      <c r="C106" s="34" t="s">
        <v>41</v>
      </c>
      <c r="D106" s="26" t="s">
        <v>26</v>
      </c>
      <c r="E106" s="27" t="s">
        <v>32</v>
      </c>
      <c r="F106" s="26" t="s">
        <v>79</v>
      </c>
      <c r="G106" s="27" t="s">
        <v>116</v>
      </c>
      <c r="H106" s="27">
        <v>21101</v>
      </c>
      <c r="I106" s="44" t="s">
        <v>81</v>
      </c>
      <c r="J106" s="27" t="s">
        <v>164</v>
      </c>
      <c r="K106" s="27" t="s">
        <v>239</v>
      </c>
      <c r="L106" s="27" t="s">
        <v>101</v>
      </c>
      <c r="M106" s="27" t="s">
        <v>101</v>
      </c>
      <c r="N106" s="25" t="s">
        <v>110</v>
      </c>
      <c r="O106" s="27">
        <v>7</v>
      </c>
      <c r="P106" s="29">
        <v>80</v>
      </c>
      <c r="Q106" s="36" t="s">
        <v>111</v>
      </c>
      <c r="R106" s="29">
        <v>560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29">
        <v>560</v>
      </c>
      <c r="AC106" s="41">
        <v>0</v>
      </c>
      <c r="AD106" s="41">
        <v>0</v>
      </c>
      <c r="AE106" s="13"/>
    </row>
    <row r="107" spans="1:31" s="42" customFormat="1" ht="66" customHeight="1" x14ac:dyDescent="0.3">
      <c r="A107" s="35" t="s">
        <v>40</v>
      </c>
      <c r="B107" s="34" t="s">
        <v>41</v>
      </c>
      <c r="C107" s="34" t="s">
        <v>41</v>
      </c>
      <c r="D107" s="26" t="s">
        <v>26</v>
      </c>
      <c r="E107" s="27" t="s">
        <v>27</v>
      </c>
      <c r="F107" s="26" t="s">
        <v>26</v>
      </c>
      <c r="G107" s="27" t="s">
        <v>28</v>
      </c>
      <c r="H107" s="27">
        <v>21601</v>
      </c>
      <c r="I107" s="43" t="s">
        <v>82</v>
      </c>
      <c r="J107" s="27" t="s">
        <v>67</v>
      </c>
      <c r="K107" s="27" t="s">
        <v>68</v>
      </c>
      <c r="L107" s="27" t="s">
        <v>101</v>
      </c>
      <c r="M107" s="27" t="s">
        <v>101</v>
      </c>
      <c r="N107" s="25" t="s">
        <v>110</v>
      </c>
      <c r="O107" s="27">
        <v>5</v>
      </c>
      <c r="P107" s="32">
        <v>69.599999999999994</v>
      </c>
      <c r="Q107" s="36" t="s">
        <v>111</v>
      </c>
      <c r="R107" s="29">
        <v>348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29">
        <v>348</v>
      </c>
      <c r="AC107" s="41">
        <v>0</v>
      </c>
      <c r="AD107" s="41">
        <v>0</v>
      </c>
      <c r="AE107" s="13"/>
    </row>
    <row r="108" spans="1:31" s="42" customFormat="1" ht="66" customHeight="1" x14ac:dyDescent="0.3">
      <c r="A108" s="35" t="s">
        <v>40</v>
      </c>
      <c r="B108" s="34" t="s">
        <v>41</v>
      </c>
      <c r="C108" s="34" t="s">
        <v>41</v>
      </c>
      <c r="D108" s="26" t="s">
        <v>26</v>
      </c>
      <c r="E108" s="27" t="s">
        <v>27</v>
      </c>
      <c r="F108" s="26" t="s">
        <v>26</v>
      </c>
      <c r="G108" s="27" t="s">
        <v>28</v>
      </c>
      <c r="H108" s="27">
        <v>24601</v>
      </c>
      <c r="I108" s="28" t="s">
        <v>84</v>
      </c>
      <c r="J108" s="27" t="s">
        <v>165</v>
      </c>
      <c r="K108" s="27" t="s">
        <v>240</v>
      </c>
      <c r="L108" s="27" t="s">
        <v>101</v>
      </c>
      <c r="M108" s="27" t="s">
        <v>101</v>
      </c>
      <c r="N108" s="25" t="s">
        <v>110</v>
      </c>
      <c r="O108" s="27">
        <v>1</v>
      </c>
      <c r="P108" s="29">
        <v>543.83000000000004</v>
      </c>
      <c r="Q108" s="36" t="s">
        <v>111</v>
      </c>
      <c r="R108" s="29">
        <v>543.83000000000004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29">
        <v>543.83000000000004</v>
      </c>
      <c r="AC108" s="41">
        <v>0</v>
      </c>
      <c r="AD108" s="41">
        <v>0</v>
      </c>
      <c r="AE108" s="13"/>
    </row>
    <row r="109" spans="1:31" s="42" customFormat="1" ht="66" customHeight="1" x14ac:dyDescent="0.3">
      <c r="A109" s="33" t="s">
        <v>40</v>
      </c>
      <c r="B109" s="34" t="s">
        <v>41</v>
      </c>
      <c r="C109" s="34" t="s">
        <v>41</v>
      </c>
      <c r="D109" s="26" t="s">
        <v>26</v>
      </c>
      <c r="E109" s="27" t="s">
        <v>27</v>
      </c>
      <c r="F109" s="26" t="s">
        <v>26</v>
      </c>
      <c r="G109" s="27" t="s">
        <v>28</v>
      </c>
      <c r="H109" s="27">
        <v>24601</v>
      </c>
      <c r="I109" s="28" t="s">
        <v>84</v>
      </c>
      <c r="J109" s="27" t="s">
        <v>166</v>
      </c>
      <c r="K109" s="27" t="s">
        <v>241</v>
      </c>
      <c r="L109" s="27" t="s">
        <v>101</v>
      </c>
      <c r="M109" s="27" t="s">
        <v>101</v>
      </c>
      <c r="N109" s="25" t="s">
        <v>110</v>
      </c>
      <c r="O109" s="27">
        <v>12</v>
      </c>
      <c r="P109" s="32">
        <v>162.4983</v>
      </c>
      <c r="Q109" s="36" t="s">
        <v>111</v>
      </c>
      <c r="R109" s="29">
        <v>1949.98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29">
        <v>1949.98</v>
      </c>
      <c r="AC109" s="41">
        <v>0</v>
      </c>
      <c r="AD109" s="41">
        <v>0</v>
      </c>
      <c r="AE109" s="13"/>
    </row>
    <row r="110" spans="1:31" s="42" customFormat="1" ht="66" customHeight="1" x14ac:dyDescent="0.3">
      <c r="A110" s="35" t="s">
        <v>40</v>
      </c>
      <c r="B110" s="34" t="s">
        <v>41</v>
      </c>
      <c r="C110" s="34" t="s">
        <v>41</v>
      </c>
      <c r="D110" s="26" t="s">
        <v>26</v>
      </c>
      <c r="E110" s="27" t="s">
        <v>27</v>
      </c>
      <c r="F110" s="26" t="s">
        <v>26</v>
      </c>
      <c r="G110" s="27" t="s">
        <v>28</v>
      </c>
      <c r="H110" s="27">
        <v>24601</v>
      </c>
      <c r="I110" s="28" t="s">
        <v>84</v>
      </c>
      <c r="J110" s="27" t="s">
        <v>167</v>
      </c>
      <c r="K110" s="27" t="s">
        <v>242</v>
      </c>
      <c r="L110" s="27" t="s">
        <v>101</v>
      </c>
      <c r="M110" s="27" t="s">
        <v>101</v>
      </c>
      <c r="N110" s="25" t="s">
        <v>110</v>
      </c>
      <c r="O110" s="27">
        <v>12</v>
      </c>
      <c r="P110" s="32">
        <v>101.59829999999999</v>
      </c>
      <c r="Q110" s="36" t="s">
        <v>111</v>
      </c>
      <c r="R110" s="29">
        <v>1219.18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29">
        <v>1219.18</v>
      </c>
      <c r="AC110" s="41">
        <v>0</v>
      </c>
      <c r="AD110" s="41">
        <v>0</v>
      </c>
      <c r="AE110" s="13"/>
    </row>
    <row r="111" spans="1:31" s="42" customFormat="1" ht="66" customHeight="1" x14ac:dyDescent="0.3">
      <c r="A111" s="35" t="s">
        <v>40</v>
      </c>
      <c r="B111" s="34" t="s">
        <v>41</v>
      </c>
      <c r="C111" s="34" t="s">
        <v>41</v>
      </c>
      <c r="D111" s="26" t="s">
        <v>26</v>
      </c>
      <c r="E111" s="27" t="s">
        <v>27</v>
      </c>
      <c r="F111" s="26" t="s">
        <v>26</v>
      </c>
      <c r="G111" s="27" t="s">
        <v>28</v>
      </c>
      <c r="H111" s="27">
        <v>29401</v>
      </c>
      <c r="I111" s="28" t="s">
        <v>256</v>
      </c>
      <c r="J111" s="27" t="s">
        <v>168</v>
      </c>
      <c r="K111" s="27" t="s">
        <v>243</v>
      </c>
      <c r="L111" s="27" t="s">
        <v>101</v>
      </c>
      <c r="M111" s="27" t="s">
        <v>101</v>
      </c>
      <c r="N111" s="25" t="s">
        <v>110</v>
      </c>
      <c r="O111" s="27">
        <v>2</v>
      </c>
      <c r="P111" s="32">
        <v>474.255</v>
      </c>
      <c r="Q111" s="36" t="s">
        <v>111</v>
      </c>
      <c r="R111" s="29">
        <v>948.51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29">
        <v>948.51</v>
      </c>
      <c r="AC111" s="41">
        <v>0</v>
      </c>
      <c r="AD111" s="41">
        <v>0</v>
      </c>
      <c r="AE111" s="13"/>
    </row>
    <row r="112" spans="1:31" s="42" customFormat="1" ht="66" customHeight="1" x14ac:dyDescent="0.3">
      <c r="A112" s="35" t="s">
        <v>40</v>
      </c>
      <c r="B112" s="34" t="s">
        <v>41</v>
      </c>
      <c r="C112" s="34" t="s">
        <v>41</v>
      </c>
      <c r="D112" s="26" t="s">
        <v>26</v>
      </c>
      <c r="E112" s="27" t="s">
        <v>27</v>
      </c>
      <c r="F112" s="26" t="s">
        <v>26</v>
      </c>
      <c r="G112" s="27" t="s">
        <v>28</v>
      </c>
      <c r="H112" s="27">
        <v>29401</v>
      </c>
      <c r="I112" s="28" t="s">
        <v>256</v>
      </c>
      <c r="J112" s="27" t="s">
        <v>156</v>
      </c>
      <c r="K112" s="27" t="s">
        <v>227</v>
      </c>
      <c r="L112" s="27" t="s">
        <v>101</v>
      </c>
      <c r="M112" s="27" t="s">
        <v>101</v>
      </c>
      <c r="N112" s="25" t="s">
        <v>110</v>
      </c>
      <c r="O112" s="27">
        <v>3</v>
      </c>
      <c r="P112" s="32">
        <v>611.39</v>
      </c>
      <c r="Q112" s="36" t="s">
        <v>111</v>
      </c>
      <c r="R112" s="29">
        <v>1834.17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29">
        <v>1834.17</v>
      </c>
      <c r="AC112" s="41">
        <v>0</v>
      </c>
      <c r="AD112" s="41">
        <v>0</v>
      </c>
      <c r="AE112" s="13"/>
    </row>
    <row r="113" spans="1:31" s="42" customFormat="1" ht="66" customHeight="1" x14ac:dyDescent="0.3">
      <c r="A113" s="33" t="s">
        <v>40</v>
      </c>
      <c r="B113" s="34" t="s">
        <v>41</v>
      </c>
      <c r="C113" s="34" t="s">
        <v>41</v>
      </c>
      <c r="D113" s="26" t="s">
        <v>26</v>
      </c>
      <c r="E113" s="27" t="s">
        <v>33</v>
      </c>
      <c r="F113" s="26" t="s">
        <v>26</v>
      </c>
      <c r="G113" s="27" t="s">
        <v>43</v>
      </c>
      <c r="H113" s="27">
        <v>29401</v>
      </c>
      <c r="I113" s="28" t="s">
        <v>256</v>
      </c>
      <c r="J113" s="27" t="s">
        <v>156</v>
      </c>
      <c r="K113" s="27" t="s">
        <v>227</v>
      </c>
      <c r="L113" s="27" t="s">
        <v>101</v>
      </c>
      <c r="M113" s="27" t="s">
        <v>101</v>
      </c>
      <c r="N113" s="25" t="s">
        <v>110</v>
      </c>
      <c r="O113" s="27">
        <v>2</v>
      </c>
      <c r="P113" s="32">
        <v>611.39</v>
      </c>
      <c r="Q113" s="36" t="s">
        <v>111</v>
      </c>
      <c r="R113" s="29">
        <v>1222.78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29">
        <v>1222.78</v>
      </c>
      <c r="AC113" s="41">
        <v>0</v>
      </c>
      <c r="AD113" s="41">
        <v>0</v>
      </c>
      <c r="AE113" s="13"/>
    </row>
    <row r="114" spans="1:31" s="42" customFormat="1" ht="66" customHeight="1" x14ac:dyDescent="0.3">
      <c r="A114" s="35" t="s">
        <v>40</v>
      </c>
      <c r="B114" s="34" t="s">
        <v>41</v>
      </c>
      <c r="C114" s="34" t="s">
        <v>41</v>
      </c>
      <c r="D114" s="26" t="s">
        <v>26</v>
      </c>
      <c r="E114" s="27" t="s">
        <v>27</v>
      </c>
      <c r="F114" s="26" t="s">
        <v>26</v>
      </c>
      <c r="G114" s="27" t="s">
        <v>28</v>
      </c>
      <c r="H114" s="27">
        <v>35501</v>
      </c>
      <c r="I114" s="28" t="s">
        <v>94</v>
      </c>
      <c r="J114" s="27" t="s">
        <v>101</v>
      </c>
      <c r="K114" s="27" t="s">
        <v>244</v>
      </c>
      <c r="L114" s="27" t="s">
        <v>101</v>
      </c>
      <c r="M114" s="27" t="s">
        <v>101</v>
      </c>
      <c r="N114" s="25" t="s">
        <v>109</v>
      </c>
      <c r="O114" s="27">
        <v>1</v>
      </c>
      <c r="P114" s="29">
        <v>5702</v>
      </c>
      <c r="Q114" s="36" t="s">
        <v>111</v>
      </c>
      <c r="R114" s="29">
        <v>5702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29">
        <v>5702</v>
      </c>
      <c r="AC114" s="41">
        <v>0</v>
      </c>
      <c r="AD114" s="41">
        <v>0</v>
      </c>
      <c r="AE114" s="13"/>
    </row>
    <row r="115" spans="1:31" s="42" customFormat="1" ht="66" customHeight="1" x14ac:dyDescent="0.3">
      <c r="A115" s="35" t="s">
        <v>40</v>
      </c>
      <c r="B115" s="34" t="s">
        <v>41</v>
      </c>
      <c r="C115" s="34" t="s">
        <v>41</v>
      </c>
      <c r="D115" s="26" t="s">
        <v>26</v>
      </c>
      <c r="E115" s="27" t="s">
        <v>27</v>
      </c>
      <c r="F115" s="26" t="s">
        <v>26</v>
      </c>
      <c r="G115" s="27" t="s">
        <v>28</v>
      </c>
      <c r="H115" s="27">
        <v>22104</v>
      </c>
      <c r="I115" s="28" t="s">
        <v>83</v>
      </c>
      <c r="J115" s="27" t="s">
        <v>50</v>
      </c>
      <c r="K115" s="27" t="s">
        <v>56</v>
      </c>
      <c r="L115" s="27" t="s">
        <v>101</v>
      </c>
      <c r="M115" s="27" t="s">
        <v>101</v>
      </c>
      <c r="N115" s="25" t="s">
        <v>57</v>
      </c>
      <c r="O115" s="27">
        <v>1</v>
      </c>
      <c r="P115" s="29">
        <v>6380</v>
      </c>
      <c r="Q115" s="36" t="s">
        <v>111</v>
      </c>
      <c r="R115" s="29">
        <v>6380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29">
        <v>6380</v>
      </c>
      <c r="AC115" s="41">
        <v>0</v>
      </c>
      <c r="AD115" s="41">
        <v>0</v>
      </c>
      <c r="AE115" s="13"/>
    </row>
    <row r="116" spans="1:31" s="42" customFormat="1" ht="66" customHeight="1" x14ac:dyDescent="0.3">
      <c r="A116" s="35" t="s">
        <v>40</v>
      </c>
      <c r="B116" s="34" t="s">
        <v>41</v>
      </c>
      <c r="C116" s="34" t="s">
        <v>41</v>
      </c>
      <c r="D116" s="26" t="s">
        <v>26</v>
      </c>
      <c r="E116" s="27" t="s">
        <v>27</v>
      </c>
      <c r="F116" s="26" t="s">
        <v>26</v>
      </c>
      <c r="G116" s="27" t="s">
        <v>29</v>
      </c>
      <c r="H116" s="27">
        <v>33801</v>
      </c>
      <c r="I116" s="28" t="s">
        <v>91</v>
      </c>
      <c r="J116" s="27" t="s">
        <v>101</v>
      </c>
      <c r="K116" s="27" t="s">
        <v>245</v>
      </c>
      <c r="L116" s="36" t="s">
        <v>105</v>
      </c>
      <c r="M116" s="36" t="s">
        <v>108</v>
      </c>
      <c r="N116" s="25" t="s">
        <v>109</v>
      </c>
      <c r="O116" s="27">
        <v>1</v>
      </c>
      <c r="P116" s="29">
        <v>10560</v>
      </c>
      <c r="Q116" s="36" t="s">
        <v>112</v>
      </c>
      <c r="R116" s="29">
        <v>10560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29">
        <v>10560</v>
      </c>
      <c r="AC116" s="41">
        <v>0</v>
      </c>
      <c r="AD116" s="41">
        <v>0</v>
      </c>
      <c r="AE116" s="13"/>
    </row>
    <row r="117" spans="1:31" s="42" customFormat="1" ht="66" customHeight="1" x14ac:dyDescent="0.3">
      <c r="A117" s="33" t="s">
        <v>40</v>
      </c>
      <c r="B117" s="34" t="s">
        <v>41</v>
      </c>
      <c r="C117" s="34" t="s">
        <v>41</v>
      </c>
      <c r="D117" s="26" t="s">
        <v>26</v>
      </c>
      <c r="E117" s="27" t="s">
        <v>33</v>
      </c>
      <c r="F117" s="26" t="s">
        <v>26</v>
      </c>
      <c r="G117" s="27" t="s">
        <v>43</v>
      </c>
      <c r="H117" s="27">
        <v>33801</v>
      </c>
      <c r="I117" s="28" t="s">
        <v>91</v>
      </c>
      <c r="J117" s="27" t="s">
        <v>101</v>
      </c>
      <c r="K117" s="27" t="s">
        <v>245</v>
      </c>
      <c r="L117" s="36" t="s">
        <v>105</v>
      </c>
      <c r="M117" s="36" t="s">
        <v>108</v>
      </c>
      <c r="N117" s="25" t="s">
        <v>109</v>
      </c>
      <c r="O117" s="27">
        <v>1</v>
      </c>
      <c r="P117" s="29">
        <v>2300</v>
      </c>
      <c r="Q117" s="36" t="s">
        <v>112</v>
      </c>
      <c r="R117" s="29">
        <v>2300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29">
        <v>2300</v>
      </c>
      <c r="AC117" s="41">
        <v>0</v>
      </c>
      <c r="AD117" s="41">
        <v>0</v>
      </c>
      <c r="AE117" s="13"/>
    </row>
    <row r="118" spans="1:31" s="42" customFormat="1" ht="66" customHeight="1" x14ac:dyDescent="0.3">
      <c r="A118" s="35" t="s">
        <v>40</v>
      </c>
      <c r="B118" s="34" t="s">
        <v>41</v>
      </c>
      <c r="C118" s="34" t="s">
        <v>41</v>
      </c>
      <c r="D118" s="26" t="s">
        <v>26</v>
      </c>
      <c r="E118" s="27" t="s">
        <v>27</v>
      </c>
      <c r="F118" s="26" t="s">
        <v>26</v>
      </c>
      <c r="G118" s="27" t="s">
        <v>29</v>
      </c>
      <c r="H118" s="27">
        <v>33801</v>
      </c>
      <c r="I118" s="28" t="s">
        <v>91</v>
      </c>
      <c r="J118" s="27" t="s">
        <v>101</v>
      </c>
      <c r="K118" s="27" t="s">
        <v>246</v>
      </c>
      <c r="L118" s="36" t="s">
        <v>105</v>
      </c>
      <c r="M118" s="36" t="s">
        <v>108</v>
      </c>
      <c r="N118" s="25" t="s">
        <v>109</v>
      </c>
      <c r="O118" s="27">
        <v>1</v>
      </c>
      <c r="P118" s="29">
        <v>55000</v>
      </c>
      <c r="Q118" s="36" t="s">
        <v>112</v>
      </c>
      <c r="R118" s="29">
        <v>55000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29">
        <v>55000</v>
      </c>
      <c r="AC118" s="41">
        <v>0</v>
      </c>
      <c r="AD118" s="41">
        <v>0</v>
      </c>
      <c r="AE118" s="13"/>
    </row>
    <row r="119" spans="1:31" s="42" customFormat="1" ht="66" customHeight="1" x14ac:dyDescent="0.3">
      <c r="A119" s="35" t="s">
        <v>40</v>
      </c>
      <c r="B119" s="34" t="s">
        <v>41</v>
      </c>
      <c r="C119" s="34" t="s">
        <v>41</v>
      </c>
      <c r="D119" s="26" t="s">
        <v>26</v>
      </c>
      <c r="E119" s="27" t="s">
        <v>33</v>
      </c>
      <c r="F119" s="26" t="s">
        <v>26</v>
      </c>
      <c r="G119" s="27" t="s">
        <v>43</v>
      </c>
      <c r="H119" s="27">
        <v>35801</v>
      </c>
      <c r="I119" s="43" t="s">
        <v>96</v>
      </c>
      <c r="J119" s="27" t="s">
        <v>101</v>
      </c>
      <c r="K119" s="27" t="s">
        <v>247</v>
      </c>
      <c r="L119" s="36" t="s">
        <v>104</v>
      </c>
      <c r="M119" s="36" t="s">
        <v>108</v>
      </c>
      <c r="N119" s="25" t="s">
        <v>109</v>
      </c>
      <c r="O119" s="27">
        <v>1</v>
      </c>
      <c r="P119" s="29">
        <v>2300</v>
      </c>
      <c r="Q119" s="36" t="s">
        <v>112</v>
      </c>
      <c r="R119" s="29">
        <v>2300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29">
        <v>2300</v>
      </c>
      <c r="AC119" s="41">
        <v>0</v>
      </c>
      <c r="AD119" s="41">
        <v>0</v>
      </c>
      <c r="AE119" s="13"/>
    </row>
    <row r="120" spans="1:31" s="42" customFormat="1" ht="66" customHeight="1" x14ac:dyDescent="0.3">
      <c r="A120" s="35" t="s">
        <v>40</v>
      </c>
      <c r="B120" s="34" t="s">
        <v>41</v>
      </c>
      <c r="C120" s="34" t="s">
        <v>41</v>
      </c>
      <c r="D120" s="26" t="s">
        <v>26</v>
      </c>
      <c r="E120" s="27" t="s">
        <v>27</v>
      </c>
      <c r="F120" s="26" t="s">
        <v>26</v>
      </c>
      <c r="G120" s="27" t="s">
        <v>29</v>
      </c>
      <c r="H120" s="27">
        <v>35801</v>
      </c>
      <c r="I120" s="43" t="s">
        <v>96</v>
      </c>
      <c r="J120" s="27" t="s">
        <v>101</v>
      </c>
      <c r="K120" s="27" t="s">
        <v>248</v>
      </c>
      <c r="L120" s="36" t="s">
        <v>104</v>
      </c>
      <c r="M120" s="36" t="s">
        <v>108</v>
      </c>
      <c r="N120" s="25" t="s">
        <v>109</v>
      </c>
      <c r="O120" s="27">
        <v>1</v>
      </c>
      <c r="P120" s="29">
        <v>55700</v>
      </c>
      <c r="Q120" s="36" t="s">
        <v>112</v>
      </c>
      <c r="R120" s="29">
        <v>55700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29">
        <v>55700</v>
      </c>
      <c r="AC120" s="41">
        <v>0</v>
      </c>
      <c r="AD120" s="41">
        <v>0</v>
      </c>
      <c r="AE120" s="13"/>
    </row>
    <row r="121" spans="1:31" s="42" customFormat="1" ht="66" customHeight="1" x14ac:dyDescent="0.3">
      <c r="A121" s="33" t="s">
        <v>40</v>
      </c>
      <c r="B121" s="34" t="s">
        <v>41</v>
      </c>
      <c r="C121" s="34" t="s">
        <v>41</v>
      </c>
      <c r="D121" s="26" t="s">
        <v>26</v>
      </c>
      <c r="E121" s="27" t="s">
        <v>32</v>
      </c>
      <c r="F121" s="26" t="s">
        <v>79</v>
      </c>
      <c r="G121" s="27" t="s">
        <v>65</v>
      </c>
      <c r="H121" s="27">
        <v>37104</v>
      </c>
      <c r="I121" s="30" t="s">
        <v>98</v>
      </c>
      <c r="J121" s="27" t="s">
        <v>101</v>
      </c>
      <c r="K121" s="27" t="s">
        <v>249</v>
      </c>
      <c r="L121" s="27" t="s">
        <v>101</v>
      </c>
      <c r="M121" s="27" t="s">
        <v>101</v>
      </c>
      <c r="N121" s="25" t="s">
        <v>109</v>
      </c>
      <c r="O121" s="27">
        <v>1</v>
      </c>
      <c r="P121" s="29">
        <v>24767</v>
      </c>
      <c r="Q121" s="36" t="s">
        <v>111</v>
      </c>
      <c r="R121" s="29">
        <v>24767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29">
        <v>24767</v>
      </c>
      <c r="AC121" s="41">
        <v>0</v>
      </c>
      <c r="AD121" s="41">
        <v>0</v>
      </c>
      <c r="AE121" s="13"/>
    </row>
    <row r="122" spans="1:31" s="42" customFormat="1" ht="66" customHeight="1" x14ac:dyDescent="0.3">
      <c r="A122" s="35" t="s">
        <v>40</v>
      </c>
      <c r="B122" s="34" t="s">
        <v>41</v>
      </c>
      <c r="C122" s="34" t="s">
        <v>41</v>
      </c>
      <c r="D122" s="26" t="s">
        <v>26</v>
      </c>
      <c r="E122" s="27" t="s">
        <v>32</v>
      </c>
      <c r="F122" s="26" t="s">
        <v>79</v>
      </c>
      <c r="G122" s="27" t="s">
        <v>65</v>
      </c>
      <c r="H122" s="27">
        <v>44102</v>
      </c>
      <c r="I122" s="28" t="s">
        <v>100</v>
      </c>
      <c r="J122" s="27" t="s">
        <v>101</v>
      </c>
      <c r="K122" s="27" t="s">
        <v>249</v>
      </c>
      <c r="L122" s="27" t="s">
        <v>101</v>
      </c>
      <c r="M122" s="27" t="s">
        <v>101</v>
      </c>
      <c r="N122" s="25" t="s">
        <v>109</v>
      </c>
      <c r="O122" s="27">
        <v>1</v>
      </c>
      <c r="P122" s="29">
        <v>66161</v>
      </c>
      <c r="Q122" s="36" t="s">
        <v>111</v>
      </c>
      <c r="R122" s="29">
        <v>66161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29">
        <v>66161</v>
      </c>
      <c r="AC122" s="41">
        <v>0</v>
      </c>
      <c r="AD122" s="41">
        <v>0</v>
      </c>
      <c r="AE122" s="13"/>
    </row>
    <row r="123" spans="1:31" s="42" customFormat="1" ht="66" customHeight="1" x14ac:dyDescent="0.3">
      <c r="A123" s="35" t="s">
        <v>40</v>
      </c>
      <c r="B123" s="34" t="s">
        <v>41</v>
      </c>
      <c r="C123" s="34" t="s">
        <v>41</v>
      </c>
      <c r="D123" s="26" t="s">
        <v>26</v>
      </c>
      <c r="E123" s="27" t="s">
        <v>27</v>
      </c>
      <c r="F123" s="26" t="s">
        <v>26</v>
      </c>
      <c r="G123" s="27" t="s">
        <v>29</v>
      </c>
      <c r="H123" s="27">
        <v>35801</v>
      </c>
      <c r="I123" s="43" t="s">
        <v>96</v>
      </c>
      <c r="J123" s="27" t="s">
        <v>101</v>
      </c>
      <c r="K123" s="27" t="s">
        <v>250</v>
      </c>
      <c r="L123" s="27" t="s">
        <v>101</v>
      </c>
      <c r="M123" s="27" t="s">
        <v>101</v>
      </c>
      <c r="N123" s="25" t="s">
        <v>109</v>
      </c>
      <c r="O123" s="27">
        <v>1</v>
      </c>
      <c r="P123" s="29">
        <v>2330.21</v>
      </c>
      <c r="Q123" s="31" t="s">
        <v>111</v>
      </c>
      <c r="R123" s="29">
        <v>2330.21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29">
        <v>2330.21</v>
      </c>
      <c r="AC123" s="41">
        <v>0</v>
      </c>
      <c r="AD123" s="41">
        <v>0</v>
      </c>
      <c r="AE123" s="13"/>
    </row>
    <row r="124" spans="1:31" s="42" customFormat="1" ht="66" customHeight="1" x14ac:dyDescent="0.3">
      <c r="A124" s="35" t="s">
        <v>40</v>
      </c>
      <c r="B124" s="34" t="s">
        <v>41</v>
      </c>
      <c r="C124" s="34" t="s">
        <v>41</v>
      </c>
      <c r="D124" s="26" t="s">
        <v>26</v>
      </c>
      <c r="E124" s="27" t="s">
        <v>27</v>
      </c>
      <c r="F124" s="26" t="s">
        <v>26</v>
      </c>
      <c r="G124" s="27" t="s">
        <v>29</v>
      </c>
      <c r="H124" s="27">
        <v>35801</v>
      </c>
      <c r="I124" s="43" t="s">
        <v>96</v>
      </c>
      <c r="J124" s="27" t="s">
        <v>101</v>
      </c>
      <c r="K124" s="27" t="s">
        <v>251</v>
      </c>
      <c r="L124" s="27" t="s">
        <v>101</v>
      </c>
      <c r="M124" s="27" t="s">
        <v>101</v>
      </c>
      <c r="N124" s="25" t="s">
        <v>109</v>
      </c>
      <c r="O124" s="27">
        <v>1</v>
      </c>
      <c r="P124" s="29">
        <v>1856</v>
      </c>
      <c r="Q124" s="31" t="s">
        <v>111</v>
      </c>
      <c r="R124" s="29">
        <v>1856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29">
        <v>1856</v>
      </c>
      <c r="AC124" s="41">
        <v>0</v>
      </c>
      <c r="AD124" s="41">
        <v>0</v>
      </c>
      <c r="AE124" s="13"/>
    </row>
    <row r="125" spans="1:31" s="42" customFormat="1" ht="66" customHeight="1" x14ac:dyDescent="0.3">
      <c r="A125" s="33" t="s">
        <v>40</v>
      </c>
      <c r="B125" s="34" t="s">
        <v>41</v>
      </c>
      <c r="C125" s="34" t="s">
        <v>41</v>
      </c>
      <c r="D125" s="26" t="s">
        <v>26</v>
      </c>
      <c r="E125" s="27" t="s">
        <v>27</v>
      </c>
      <c r="F125" s="26" t="s">
        <v>26</v>
      </c>
      <c r="G125" s="27" t="s">
        <v>39</v>
      </c>
      <c r="H125" s="27">
        <v>35201</v>
      </c>
      <c r="I125" s="43" t="s">
        <v>93</v>
      </c>
      <c r="J125" s="27" t="s">
        <v>101</v>
      </c>
      <c r="K125" s="27" t="s">
        <v>252</v>
      </c>
      <c r="L125" s="36" t="s">
        <v>107</v>
      </c>
      <c r="M125" s="36" t="s">
        <v>108</v>
      </c>
      <c r="N125" s="25" t="s">
        <v>109</v>
      </c>
      <c r="O125" s="27">
        <v>1</v>
      </c>
      <c r="P125" s="29">
        <v>3578.77</v>
      </c>
      <c r="Q125" s="36" t="s">
        <v>111</v>
      </c>
      <c r="R125" s="29">
        <v>3578.77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29">
        <v>3578.77</v>
      </c>
      <c r="AC125" s="41">
        <v>0</v>
      </c>
      <c r="AD125" s="41">
        <v>0</v>
      </c>
      <c r="AE125" s="13"/>
    </row>
    <row r="126" spans="1:31" s="42" customFormat="1" ht="66" customHeight="1" x14ac:dyDescent="0.3">
      <c r="A126" s="35" t="s">
        <v>40</v>
      </c>
      <c r="B126" s="34" t="s">
        <v>41</v>
      </c>
      <c r="C126" s="34" t="s">
        <v>41</v>
      </c>
      <c r="D126" s="26" t="s">
        <v>26</v>
      </c>
      <c r="E126" s="27" t="s">
        <v>27</v>
      </c>
      <c r="F126" s="26" t="s">
        <v>26</v>
      </c>
      <c r="G126" s="27" t="s">
        <v>28</v>
      </c>
      <c r="H126" s="27">
        <v>22104</v>
      </c>
      <c r="I126" s="28" t="s">
        <v>83</v>
      </c>
      <c r="J126" s="27" t="s">
        <v>50</v>
      </c>
      <c r="K126" s="27" t="s">
        <v>56</v>
      </c>
      <c r="L126" s="27" t="s">
        <v>101</v>
      </c>
      <c r="M126" s="27" t="s">
        <v>101</v>
      </c>
      <c r="N126" s="25" t="s">
        <v>57</v>
      </c>
      <c r="O126" s="27">
        <v>1</v>
      </c>
      <c r="P126" s="29">
        <v>4880</v>
      </c>
      <c r="Q126" s="36" t="s">
        <v>111</v>
      </c>
      <c r="R126" s="29">
        <v>4880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29">
        <v>4880</v>
      </c>
      <c r="AC126" s="41">
        <v>0</v>
      </c>
      <c r="AD126" s="41">
        <v>0</v>
      </c>
      <c r="AE126" s="13"/>
    </row>
    <row r="127" spans="1:31" s="42" customFormat="1" ht="66" customHeight="1" x14ac:dyDescent="0.3">
      <c r="A127" s="35" t="s">
        <v>40</v>
      </c>
      <c r="B127" s="34" t="s">
        <v>41</v>
      </c>
      <c r="C127" s="34" t="s">
        <v>41</v>
      </c>
      <c r="D127" s="26" t="s">
        <v>26</v>
      </c>
      <c r="E127" s="27" t="s">
        <v>38</v>
      </c>
      <c r="F127" s="26" t="s">
        <v>26</v>
      </c>
      <c r="G127" s="27" t="s">
        <v>28</v>
      </c>
      <c r="H127" s="27">
        <v>22104</v>
      </c>
      <c r="I127" s="28" t="s">
        <v>83</v>
      </c>
      <c r="J127" s="27" t="s">
        <v>50</v>
      </c>
      <c r="K127" s="27" t="s">
        <v>56</v>
      </c>
      <c r="L127" s="27" t="s">
        <v>101</v>
      </c>
      <c r="M127" s="27" t="s">
        <v>101</v>
      </c>
      <c r="N127" s="25" t="s">
        <v>57</v>
      </c>
      <c r="O127" s="27">
        <v>1</v>
      </c>
      <c r="P127" s="29">
        <v>1500</v>
      </c>
      <c r="Q127" s="31" t="s">
        <v>111</v>
      </c>
      <c r="R127" s="29">
        <v>1500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29">
        <v>1500</v>
      </c>
      <c r="AC127" s="41">
        <v>0</v>
      </c>
      <c r="AD127" s="41">
        <v>0</v>
      </c>
      <c r="AE127" s="13"/>
    </row>
    <row r="128" spans="1:31" ht="62.4" x14ac:dyDescent="0.3">
      <c r="A128" s="53" t="s">
        <v>260</v>
      </c>
      <c r="B128" s="59" t="s">
        <v>261</v>
      </c>
      <c r="C128" s="59" t="s">
        <v>261</v>
      </c>
      <c r="D128" s="59" t="s">
        <v>26</v>
      </c>
      <c r="E128" s="59" t="s">
        <v>32</v>
      </c>
      <c r="F128" s="60" t="s">
        <v>79</v>
      </c>
      <c r="G128" s="60" t="s">
        <v>65</v>
      </c>
      <c r="H128" s="60" t="s">
        <v>262</v>
      </c>
      <c r="I128" s="48" t="s">
        <v>263</v>
      </c>
      <c r="J128" s="60" t="s">
        <v>264</v>
      </c>
      <c r="K128" s="60" t="s">
        <v>56</v>
      </c>
      <c r="L128" s="61" t="s">
        <v>101</v>
      </c>
      <c r="M128" s="62" t="s">
        <v>101</v>
      </c>
      <c r="N128" s="60" t="s">
        <v>57</v>
      </c>
      <c r="O128" s="60">
        <v>42250</v>
      </c>
      <c r="P128" s="63">
        <v>42250</v>
      </c>
      <c r="Q128" s="62" t="s">
        <v>111</v>
      </c>
      <c r="R128" s="57">
        <v>42250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57">
        <v>42250</v>
      </c>
      <c r="AC128" s="41">
        <v>0</v>
      </c>
      <c r="AD128" s="41">
        <v>0</v>
      </c>
    </row>
    <row r="129" spans="1:30" ht="93.6" x14ac:dyDescent="0.3">
      <c r="A129" s="53" t="s">
        <v>260</v>
      </c>
      <c r="B129" s="59" t="s">
        <v>261</v>
      </c>
      <c r="C129" s="59" t="s">
        <v>261</v>
      </c>
      <c r="D129" s="59" t="s">
        <v>26</v>
      </c>
      <c r="E129" s="60" t="s">
        <v>27</v>
      </c>
      <c r="F129" s="60" t="s">
        <v>26</v>
      </c>
      <c r="G129" s="60" t="s">
        <v>28</v>
      </c>
      <c r="H129" s="60" t="s">
        <v>265</v>
      </c>
      <c r="I129" s="48" t="s">
        <v>94</v>
      </c>
      <c r="J129" s="60" t="s">
        <v>101</v>
      </c>
      <c r="K129" s="60" t="s">
        <v>266</v>
      </c>
      <c r="L129" s="61" t="s">
        <v>101</v>
      </c>
      <c r="M129" s="62" t="s">
        <v>101</v>
      </c>
      <c r="N129" s="60" t="s">
        <v>57</v>
      </c>
      <c r="O129" s="60">
        <v>7806.8</v>
      </c>
      <c r="P129" s="63">
        <v>7806.8</v>
      </c>
      <c r="Q129" s="62" t="s">
        <v>111</v>
      </c>
      <c r="R129" s="57">
        <v>7806.8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57">
        <v>7806.8</v>
      </c>
      <c r="AC129" s="41">
        <v>0</v>
      </c>
      <c r="AD129" s="41">
        <v>0</v>
      </c>
    </row>
    <row r="130" spans="1:30" ht="62.4" x14ac:dyDescent="0.3">
      <c r="A130" s="53" t="s">
        <v>260</v>
      </c>
      <c r="B130" s="59" t="s">
        <v>261</v>
      </c>
      <c r="C130" s="59" t="s">
        <v>261</v>
      </c>
      <c r="D130" s="59" t="s">
        <v>26</v>
      </c>
      <c r="E130" s="60" t="s">
        <v>27</v>
      </c>
      <c r="F130" s="60" t="s">
        <v>26</v>
      </c>
      <c r="G130" s="60" t="s">
        <v>28</v>
      </c>
      <c r="H130" s="60" t="s">
        <v>267</v>
      </c>
      <c r="I130" s="48" t="s">
        <v>268</v>
      </c>
      <c r="J130" s="60" t="s">
        <v>48</v>
      </c>
      <c r="K130" s="60" t="s">
        <v>54</v>
      </c>
      <c r="L130" s="61" t="s">
        <v>101</v>
      </c>
      <c r="M130" s="62" t="s">
        <v>101</v>
      </c>
      <c r="N130" s="60" t="s">
        <v>57</v>
      </c>
      <c r="O130" s="60">
        <v>29</v>
      </c>
      <c r="P130" s="57">
        <v>812</v>
      </c>
      <c r="Q130" s="62" t="s">
        <v>111</v>
      </c>
      <c r="R130" s="57">
        <v>812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57">
        <v>812</v>
      </c>
      <c r="AC130" s="41">
        <v>0</v>
      </c>
      <c r="AD130" s="41">
        <v>0</v>
      </c>
    </row>
    <row r="131" spans="1:30" ht="31.2" x14ac:dyDescent="0.3">
      <c r="A131" s="53" t="s">
        <v>260</v>
      </c>
      <c r="B131" s="59" t="s">
        <v>261</v>
      </c>
      <c r="C131" s="59" t="s">
        <v>261</v>
      </c>
      <c r="D131" s="59" t="s">
        <v>26</v>
      </c>
      <c r="E131" s="60" t="s">
        <v>27</v>
      </c>
      <c r="F131" s="60" t="s">
        <v>269</v>
      </c>
      <c r="G131" s="60" t="s">
        <v>36</v>
      </c>
      <c r="H131" s="60" t="s">
        <v>270</v>
      </c>
      <c r="I131" s="48" t="s">
        <v>255</v>
      </c>
      <c r="J131" s="60" t="s">
        <v>271</v>
      </c>
      <c r="K131" s="60" t="s">
        <v>272</v>
      </c>
      <c r="L131" s="61" t="s">
        <v>101</v>
      </c>
      <c r="M131" s="62" t="s">
        <v>101</v>
      </c>
      <c r="N131" s="60" t="s">
        <v>57</v>
      </c>
      <c r="O131" s="60">
        <v>1078</v>
      </c>
      <c r="P131" s="57">
        <v>5001.92</v>
      </c>
      <c r="Q131" s="62" t="s">
        <v>111</v>
      </c>
      <c r="R131" s="57">
        <v>5001.92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57">
        <v>5001.92</v>
      </c>
      <c r="AC131" s="41">
        <v>0</v>
      </c>
      <c r="AD131" s="41">
        <v>0</v>
      </c>
    </row>
    <row r="132" spans="1:30" ht="31.2" x14ac:dyDescent="0.3">
      <c r="A132" s="53" t="s">
        <v>260</v>
      </c>
      <c r="B132" s="59" t="s">
        <v>261</v>
      </c>
      <c r="C132" s="59" t="s">
        <v>261</v>
      </c>
      <c r="D132" s="59" t="s">
        <v>26</v>
      </c>
      <c r="E132" s="60" t="s">
        <v>27</v>
      </c>
      <c r="F132" s="60" t="s">
        <v>26</v>
      </c>
      <c r="G132" s="60" t="s">
        <v>28</v>
      </c>
      <c r="H132" s="60" t="s">
        <v>270</v>
      </c>
      <c r="I132" s="48" t="s">
        <v>255</v>
      </c>
      <c r="J132" s="60" t="s">
        <v>271</v>
      </c>
      <c r="K132" s="60" t="s">
        <v>272</v>
      </c>
      <c r="L132" s="61" t="s">
        <v>101</v>
      </c>
      <c r="M132" s="62" t="s">
        <v>101</v>
      </c>
      <c r="N132" s="60" t="s">
        <v>57</v>
      </c>
      <c r="O132" s="60">
        <v>2422</v>
      </c>
      <c r="P132" s="57">
        <v>11238.08</v>
      </c>
      <c r="Q132" s="62" t="s">
        <v>111</v>
      </c>
      <c r="R132" s="57">
        <v>11238.08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57">
        <v>11238.08</v>
      </c>
      <c r="AC132" s="41">
        <v>0</v>
      </c>
      <c r="AD132" s="41">
        <v>0</v>
      </c>
    </row>
    <row r="133" spans="1:30" ht="31.2" x14ac:dyDescent="0.3">
      <c r="A133" s="53" t="s">
        <v>260</v>
      </c>
      <c r="B133" s="59" t="s">
        <v>261</v>
      </c>
      <c r="C133" s="59" t="s">
        <v>261</v>
      </c>
      <c r="D133" s="59" t="s">
        <v>26</v>
      </c>
      <c r="E133" s="60" t="s">
        <v>27</v>
      </c>
      <c r="F133" s="60" t="s">
        <v>269</v>
      </c>
      <c r="G133" s="60" t="s">
        <v>36</v>
      </c>
      <c r="H133" s="60" t="s">
        <v>273</v>
      </c>
      <c r="I133" s="48" t="s">
        <v>274</v>
      </c>
      <c r="J133" s="60" t="s">
        <v>275</v>
      </c>
      <c r="K133" s="60" t="s">
        <v>276</v>
      </c>
      <c r="L133" s="61" t="s">
        <v>101</v>
      </c>
      <c r="M133" s="62" t="s">
        <v>101</v>
      </c>
      <c r="N133" s="60" t="s">
        <v>57</v>
      </c>
      <c r="O133" s="60">
        <v>20</v>
      </c>
      <c r="P133" s="57">
        <v>6954.6</v>
      </c>
      <c r="Q133" s="62" t="s">
        <v>111</v>
      </c>
      <c r="R133" s="57">
        <v>6954.6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57">
        <v>6954.6</v>
      </c>
      <c r="AC133" s="41">
        <v>0</v>
      </c>
      <c r="AD133" s="41">
        <v>0</v>
      </c>
    </row>
    <row r="134" spans="1:30" ht="31.2" x14ac:dyDescent="0.3">
      <c r="A134" s="53" t="s">
        <v>260</v>
      </c>
      <c r="B134" s="59" t="s">
        <v>261</v>
      </c>
      <c r="C134" s="59" t="s">
        <v>261</v>
      </c>
      <c r="D134" s="59" t="s">
        <v>26</v>
      </c>
      <c r="E134" s="60" t="s">
        <v>27</v>
      </c>
      <c r="F134" s="60" t="s">
        <v>269</v>
      </c>
      <c r="G134" s="60" t="s">
        <v>36</v>
      </c>
      <c r="H134" s="60" t="s">
        <v>273</v>
      </c>
      <c r="I134" s="48" t="s">
        <v>274</v>
      </c>
      <c r="J134" s="60" t="s">
        <v>277</v>
      </c>
      <c r="K134" s="60" t="s">
        <v>278</v>
      </c>
      <c r="L134" s="61" t="s">
        <v>101</v>
      </c>
      <c r="M134" s="62" t="s">
        <v>101</v>
      </c>
      <c r="N134" s="60" t="s">
        <v>57</v>
      </c>
      <c r="O134" s="60">
        <v>20</v>
      </c>
      <c r="P134" s="57">
        <v>4649.3999999999996</v>
      </c>
      <c r="Q134" s="62" t="s">
        <v>111</v>
      </c>
      <c r="R134" s="57">
        <v>4649.3999999999996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57">
        <v>4649.3999999999996</v>
      </c>
      <c r="AC134" s="41">
        <v>0</v>
      </c>
      <c r="AD134" s="41">
        <v>0</v>
      </c>
    </row>
    <row r="135" spans="1:30" ht="31.2" x14ac:dyDescent="0.3">
      <c r="A135" s="53" t="s">
        <v>260</v>
      </c>
      <c r="B135" s="59" t="s">
        <v>261</v>
      </c>
      <c r="C135" s="59" t="s">
        <v>261</v>
      </c>
      <c r="D135" s="59" t="s">
        <v>26</v>
      </c>
      <c r="E135" s="60" t="s">
        <v>27</v>
      </c>
      <c r="F135" s="60" t="s">
        <v>269</v>
      </c>
      <c r="G135" s="60" t="s">
        <v>36</v>
      </c>
      <c r="H135" s="60" t="s">
        <v>273</v>
      </c>
      <c r="I135" s="48" t="s">
        <v>274</v>
      </c>
      <c r="J135" s="60" t="s">
        <v>279</v>
      </c>
      <c r="K135" s="60" t="s">
        <v>280</v>
      </c>
      <c r="L135" s="61" t="s">
        <v>101</v>
      </c>
      <c r="M135" s="62" t="s">
        <v>101</v>
      </c>
      <c r="N135" s="60" t="s">
        <v>57</v>
      </c>
      <c r="O135" s="60">
        <v>50</v>
      </c>
      <c r="P135" s="57">
        <v>879</v>
      </c>
      <c r="Q135" s="62" t="s">
        <v>111</v>
      </c>
      <c r="R135" s="57">
        <v>879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57">
        <v>879</v>
      </c>
      <c r="AC135" s="41">
        <v>0</v>
      </c>
      <c r="AD135" s="41">
        <v>0</v>
      </c>
    </row>
    <row r="136" spans="1:30" ht="31.2" x14ac:dyDescent="0.3">
      <c r="A136" s="53" t="s">
        <v>260</v>
      </c>
      <c r="B136" s="59" t="s">
        <v>261</v>
      </c>
      <c r="C136" s="59" t="s">
        <v>261</v>
      </c>
      <c r="D136" s="59" t="s">
        <v>26</v>
      </c>
      <c r="E136" s="60" t="s">
        <v>27</v>
      </c>
      <c r="F136" s="60" t="s">
        <v>26</v>
      </c>
      <c r="G136" s="60" t="s">
        <v>28</v>
      </c>
      <c r="H136" s="60" t="s">
        <v>273</v>
      </c>
      <c r="I136" s="48" t="s">
        <v>274</v>
      </c>
      <c r="J136" s="60" t="s">
        <v>281</v>
      </c>
      <c r="K136" s="60" t="s">
        <v>282</v>
      </c>
      <c r="L136" s="61" t="s">
        <v>101</v>
      </c>
      <c r="M136" s="62" t="s">
        <v>101</v>
      </c>
      <c r="N136" s="60" t="s">
        <v>57</v>
      </c>
      <c r="O136" s="60">
        <v>13</v>
      </c>
      <c r="P136" s="57">
        <v>2246.79</v>
      </c>
      <c r="Q136" s="62" t="s">
        <v>111</v>
      </c>
      <c r="R136" s="57">
        <v>2246.79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57">
        <v>2246.79</v>
      </c>
      <c r="AC136" s="41">
        <v>0</v>
      </c>
      <c r="AD136" s="41">
        <v>0</v>
      </c>
    </row>
    <row r="137" spans="1:30" ht="31.2" x14ac:dyDescent="0.3">
      <c r="A137" s="53" t="s">
        <v>260</v>
      </c>
      <c r="B137" s="59" t="s">
        <v>261</v>
      </c>
      <c r="C137" s="59" t="s">
        <v>261</v>
      </c>
      <c r="D137" s="59" t="s">
        <v>26</v>
      </c>
      <c r="E137" s="60" t="s">
        <v>32</v>
      </c>
      <c r="F137" s="60" t="s">
        <v>283</v>
      </c>
      <c r="G137" s="60" t="s">
        <v>284</v>
      </c>
      <c r="H137" s="60" t="s">
        <v>273</v>
      </c>
      <c r="I137" s="48" t="s">
        <v>274</v>
      </c>
      <c r="J137" s="60" t="s">
        <v>281</v>
      </c>
      <c r="K137" s="60" t="s">
        <v>282</v>
      </c>
      <c r="L137" s="61" t="s">
        <v>101</v>
      </c>
      <c r="M137" s="62" t="s">
        <v>101</v>
      </c>
      <c r="N137" s="60" t="s">
        <v>57</v>
      </c>
      <c r="O137" s="60">
        <v>9</v>
      </c>
      <c r="P137" s="57">
        <v>1555.47</v>
      </c>
      <c r="Q137" s="62" t="s">
        <v>111</v>
      </c>
      <c r="R137" s="57">
        <v>1555.47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57">
        <v>1555.47</v>
      </c>
      <c r="AC137" s="41">
        <v>0</v>
      </c>
      <c r="AD137" s="41">
        <v>0</v>
      </c>
    </row>
    <row r="138" spans="1:30" ht="31.2" x14ac:dyDescent="0.3">
      <c r="A138" s="53" t="s">
        <v>260</v>
      </c>
      <c r="B138" s="59" t="s">
        <v>261</v>
      </c>
      <c r="C138" s="59" t="s">
        <v>261</v>
      </c>
      <c r="D138" s="59" t="s">
        <v>26</v>
      </c>
      <c r="E138" s="60" t="s">
        <v>32</v>
      </c>
      <c r="F138" s="60" t="s">
        <v>79</v>
      </c>
      <c r="G138" s="60" t="s">
        <v>28</v>
      </c>
      <c r="H138" s="60" t="s">
        <v>273</v>
      </c>
      <c r="I138" s="48" t="s">
        <v>274</v>
      </c>
      <c r="J138" s="60" t="s">
        <v>285</v>
      </c>
      <c r="K138" s="60" t="s">
        <v>286</v>
      </c>
      <c r="L138" s="61" t="s">
        <v>101</v>
      </c>
      <c r="M138" s="62" t="s">
        <v>101</v>
      </c>
      <c r="N138" s="60" t="s">
        <v>57</v>
      </c>
      <c r="O138" s="60">
        <v>32</v>
      </c>
      <c r="P138" s="57">
        <v>1484.48</v>
      </c>
      <c r="Q138" s="62" t="s">
        <v>111</v>
      </c>
      <c r="R138" s="57">
        <v>1484.48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57">
        <v>1484.48</v>
      </c>
      <c r="AC138" s="41">
        <v>0</v>
      </c>
      <c r="AD138" s="41">
        <v>0</v>
      </c>
    </row>
    <row r="139" spans="1:30" ht="31.2" x14ac:dyDescent="0.3">
      <c r="A139" s="53" t="s">
        <v>260</v>
      </c>
      <c r="B139" s="59" t="s">
        <v>261</v>
      </c>
      <c r="C139" s="59" t="s">
        <v>261</v>
      </c>
      <c r="D139" s="59" t="s">
        <v>26</v>
      </c>
      <c r="E139" s="60" t="s">
        <v>32</v>
      </c>
      <c r="F139" s="60" t="s">
        <v>283</v>
      </c>
      <c r="G139" s="60" t="s">
        <v>284</v>
      </c>
      <c r="H139" s="60" t="s">
        <v>273</v>
      </c>
      <c r="I139" s="48" t="s">
        <v>274</v>
      </c>
      <c r="J139" s="60" t="s">
        <v>285</v>
      </c>
      <c r="K139" s="60" t="s">
        <v>286</v>
      </c>
      <c r="L139" s="61" t="s">
        <v>101</v>
      </c>
      <c r="M139" s="62" t="s">
        <v>101</v>
      </c>
      <c r="N139" s="60" t="s">
        <v>57</v>
      </c>
      <c r="O139" s="60">
        <v>24</v>
      </c>
      <c r="P139" s="57">
        <v>1113.3599999999999</v>
      </c>
      <c r="Q139" s="62" t="s">
        <v>111</v>
      </c>
      <c r="R139" s="57">
        <v>1113.3599999999999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57">
        <v>1113.3599999999999</v>
      </c>
      <c r="AC139" s="41">
        <v>0</v>
      </c>
      <c r="AD139" s="41">
        <v>0</v>
      </c>
    </row>
    <row r="140" spans="1:30" ht="46.8" x14ac:dyDescent="0.3">
      <c r="A140" s="53" t="s">
        <v>260</v>
      </c>
      <c r="B140" s="59" t="s">
        <v>261</v>
      </c>
      <c r="C140" s="59" t="s">
        <v>261</v>
      </c>
      <c r="D140" s="59" t="s">
        <v>26</v>
      </c>
      <c r="E140" s="60" t="s">
        <v>27</v>
      </c>
      <c r="F140" s="60" t="s">
        <v>26</v>
      </c>
      <c r="G140" s="60" t="s">
        <v>29</v>
      </c>
      <c r="H140" s="60" t="s">
        <v>287</v>
      </c>
      <c r="I140" s="48" t="s">
        <v>288</v>
      </c>
      <c r="J140" s="60" t="s">
        <v>101</v>
      </c>
      <c r="K140" s="60" t="s">
        <v>289</v>
      </c>
      <c r="L140" s="61" t="s">
        <v>101</v>
      </c>
      <c r="M140" s="62" t="s">
        <v>101</v>
      </c>
      <c r="N140" s="60" t="s">
        <v>57</v>
      </c>
      <c r="O140" s="60">
        <v>258.27999999999997</v>
      </c>
      <c r="P140" s="57">
        <v>258.27999999999997</v>
      </c>
      <c r="Q140" s="62" t="s">
        <v>111</v>
      </c>
      <c r="R140" s="57">
        <v>258.27999999999997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57">
        <v>258.27999999999997</v>
      </c>
      <c r="AC140" s="41">
        <v>0</v>
      </c>
      <c r="AD140" s="41">
        <v>0</v>
      </c>
    </row>
    <row r="141" spans="1:30" ht="78" x14ac:dyDescent="0.3">
      <c r="A141" s="53" t="s">
        <v>260</v>
      </c>
      <c r="B141" s="59" t="s">
        <v>261</v>
      </c>
      <c r="C141" s="59" t="s">
        <v>261</v>
      </c>
      <c r="D141" s="59" t="s">
        <v>26</v>
      </c>
      <c r="E141" s="60" t="s">
        <v>27</v>
      </c>
      <c r="F141" s="60" t="s">
        <v>26</v>
      </c>
      <c r="G141" s="60" t="s">
        <v>28</v>
      </c>
      <c r="H141" s="60" t="s">
        <v>290</v>
      </c>
      <c r="I141" s="48" t="s">
        <v>97</v>
      </c>
      <c r="J141" s="60" t="s">
        <v>101</v>
      </c>
      <c r="K141" s="60" t="s">
        <v>291</v>
      </c>
      <c r="L141" s="61" t="s">
        <v>101</v>
      </c>
      <c r="M141" s="62" t="s">
        <v>101</v>
      </c>
      <c r="N141" s="60" t="s">
        <v>57</v>
      </c>
      <c r="O141" s="60">
        <v>3480</v>
      </c>
      <c r="P141" s="57">
        <v>3480</v>
      </c>
      <c r="Q141" s="62" t="s">
        <v>111</v>
      </c>
      <c r="R141" s="57">
        <v>3480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57">
        <v>3480</v>
      </c>
      <c r="AC141" s="41">
        <v>0</v>
      </c>
      <c r="AD141" s="41">
        <v>0</v>
      </c>
    </row>
    <row r="142" spans="1:30" ht="62.4" x14ac:dyDescent="0.3">
      <c r="A142" s="53" t="s">
        <v>260</v>
      </c>
      <c r="B142" s="59" t="s">
        <v>261</v>
      </c>
      <c r="C142" s="59" t="s">
        <v>261</v>
      </c>
      <c r="D142" s="59" t="s">
        <v>26</v>
      </c>
      <c r="E142" s="60" t="s">
        <v>38</v>
      </c>
      <c r="F142" s="60" t="s">
        <v>26</v>
      </c>
      <c r="G142" s="60" t="s">
        <v>28</v>
      </c>
      <c r="H142" s="60" t="s">
        <v>267</v>
      </c>
      <c r="I142" s="48" t="s">
        <v>268</v>
      </c>
      <c r="J142" s="60" t="s">
        <v>50</v>
      </c>
      <c r="K142" s="60" t="s">
        <v>56</v>
      </c>
      <c r="L142" s="61" t="s">
        <v>101</v>
      </c>
      <c r="M142" s="62" t="s">
        <v>101</v>
      </c>
      <c r="N142" s="60" t="s">
        <v>57</v>
      </c>
      <c r="O142" s="60">
        <v>4571.99</v>
      </c>
      <c r="P142" s="57">
        <v>4571.99</v>
      </c>
      <c r="Q142" s="62" t="s">
        <v>111</v>
      </c>
      <c r="R142" s="57">
        <v>4571.99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57">
        <v>4571.99</v>
      </c>
      <c r="AC142" s="41">
        <v>0</v>
      </c>
      <c r="AD142" s="41">
        <v>0</v>
      </c>
    </row>
    <row r="143" spans="1:30" ht="62.4" x14ac:dyDescent="0.3">
      <c r="A143" s="53" t="s">
        <v>260</v>
      </c>
      <c r="B143" s="59" t="s">
        <v>261</v>
      </c>
      <c r="C143" s="59" t="s">
        <v>261</v>
      </c>
      <c r="D143" s="59" t="s">
        <v>26</v>
      </c>
      <c r="E143" s="60" t="s">
        <v>31</v>
      </c>
      <c r="F143" s="60" t="s">
        <v>80</v>
      </c>
      <c r="G143" s="60" t="s">
        <v>28</v>
      </c>
      <c r="H143" s="60" t="s">
        <v>267</v>
      </c>
      <c r="I143" s="48" t="s">
        <v>268</v>
      </c>
      <c r="J143" s="60" t="s">
        <v>50</v>
      </c>
      <c r="K143" s="60" t="s">
        <v>56</v>
      </c>
      <c r="L143" s="61" t="s">
        <v>101</v>
      </c>
      <c r="M143" s="62" t="s">
        <v>101</v>
      </c>
      <c r="N143" s="60" t="s">
        <v>57</v>
      </c>
      <c r="O143" s="60">
        <v>1500</v>
      </c>
      <c r="P143" s="57">
        <v>1500</v>
      </c>
      <c r="Q143" s="62" t="s">
        <v>111</v>
      </c>
      <c r="R143" s="57">
        <v>1500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57">
        <v>1500</v>
      </c>
      <c r="AC143" s="41">
        <v>0</v>
      </c>
      <c r="AD143" s="41">
        <v>0</v>
      </c>
    </row>
    <row r="144" spans="1:30" ht="62.4" x14ac:dyDescent="0.3">
      <c r="A144" s="53" t="s">
        <v>260</v>
      </c>
      <c r="B144" s="59" t="s">
        <v>261</v>
      </c>
      <c r="C144" s="59" t="s">
        <v>261</v>
      </c>
      <c r="D144" s="59" t="s">
        <v>26</v>
      </c>
      <c r="E144" s="60" t="s">
        <v>27</v>
      </c>
      <c r="F144" s="60" t="s">
        <v>26</v>
      </c>
      <c r="G144" s="60" t="s">
        <v>28</v>
      </c>
      <c r="H144" s="60" t="s">
        <v>267</v>
      </c>
      <c r="I144" s="48" t="s">
        <v>268</v>
      </c>
      <c r="J144" s="60" t="s">
        <v>50</v>
      </c>
      <c r="K144" s="60" t="s">
        <v>56</v>
      </c>
      <c r="L144" s="61" t="s">
        <v>101</v>
      </c>
      <c r="M144" s="62" t="s">
        <v>101</v>
      </c>
      <c r="N144" s="60" t="s">
        <v>57</v>
      </c>
      <c r="O144" s="60">
        <v>563.01</v>
      </c>
      <c r="P144" s="57">
        <v>563.01</v>
      </c>
      <c r="Q144" s="62" t="s">
        <v>111</v>
      </c>
      <c r="R144" s="57">
        <v>563.01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57">
        <v>563.01</v>
      </c>
      <c r="AC144" s="41">
        <v>0</v>
      </c>
      <c r="AD144" s="41">
        <v>0</v>
      </c>
    </row>
    <row r="145" spans="1:30" ht="109.2" x14ac:dyDescent="0.3">
      <c r="A145" s="53" t="s">
        <v>260</v>
      </c>
      <c r="B145" s="59" t="s">
        <v>261</v>
      </c>
      <c r="C145" s="59" t="s">
        <v>261</v>
      </c>
      <c r="D145" s="59" t="s">
        <v>26</v>
      </c>
      <c r="E145" s="60" t="s">
        <v>27</v>
      </c>
      <c r="F145" s="60" t="s">
        <v>26</v>
      </c>
      <c r="G145" s="60" t="s">
        <v>28</v>
      </c>
      <c r="H145" s="60" t="s">
        <v>292</v>
      </c>
      <c r="I145" s="48" t="s">
        <v>293</v>
      </c>
      <c r="J145" s="60" t="s">
        <v>101</v>
      </c>
      <c r="K145" s="60" t="s">
        <v>294</v>
      </c>
      <c r="L145" s="61" t="s">
        <v>101</v>
      </c>
      <c r="M145" s="62" t="s">
        <v>101</v>
      </c>
      <c r="N145" s="60" t="s">
        <v>57</v>
      </c>
      <c r="O145" s="60">
        <v>12504.8</v>
      </c>
      <c r="P145" s="57">
        <v>12504.8</v>
      </c>
      <c r="Q145" s="62" t="s">
        <v>111</v>
      </c>
      <c r="R145" s="57">
        <v>12504.8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57">
        <v>12504.8</v>
      </c>
      <c r="AC145" s="41">
        <v>0</v>
      </c>
      <c r="AD145" s="41">
        <v>0</v>
      </c>
    </row>
    <row r="146" spans="1:30" ht="62.4" x14ac:dyDescent="0.3">
      <c r="A146" s="53" t="s">
        <v>260</v>
      </c>
      <c r="B146" s="59" t="s">
        <v>261</v>
      </c>
      <c r="C146" s="59" t="s">
        <v>261</v>
      </c>
      <c r="D146" s="59" t="s">
        <v>26</v>
      </c>
      <c r="E146" s="60" t="s">
        <v>27</v>
      </c>
      <c r="F146" s="60" t="s">
        <v>26</v>
      </c>
      <c r="G146" s="60" t="s">
        <v>28</v>
      </c>
      <c r="H146" s="60" t="s">
        <v>292</v>
      </c>
      <c r="I146" s="48" t="s">
        <v>293</v>
      </c>
      <c r="J146" s="60" t="s">
        <v>101</v>
      </c>
      <c r="K146" s="60" t="s">
        <v>295</v>
      </c>
      <c r="L146" s="61" t="s">
        <v>101</v>
      </c>
      <c r="M146" s="62" t="s">
        <v>101</v>
      </c>
      <c r="N146" s="60" t="s">
        <v>57</v>
      </c>
      <c r="O146" s="60">
        <v>500.01</v>
      </c>
      <c r="P146" s="57">
        <v>500.01</v>
      </c>
      <c r="Q146" s="62" t="s">
        <v>111</v>
      </c>
      <c r="R146" s="57">
        <v>500.01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57">
        <v>500.01</v>
      </c>
      <c r="AC146" s="41">
        <v>0</v>
      </c>
      <c r="AD146" s="41">
        <v>0</v>
      </c>
    </row>
    <row r="147" spans="1:30" ht="78" x14ac:dyDescent="0.3">
      <c r="A147" s="53" t="s">
        <v>260</v>
      </c>
      <c r="B147" s="59" t="s">
        <v>261</v>
      </c>
      <c r="C147" s="59" t="s">
        <v>261</v>
      </c>
      <c r="D147" s="59" t="s">
        <v>26</v>
      </c>
      <c r="E147" s="60" t="s">
        <v>27</v>
      </c>
      <c r="F147" s="60" t="s">
        <v>26</v>
      </c>
      <c r="G147" s="60" t="s">
        <v>28</v>
      </c>
      <c r="H147" s="60" t="s">
        <v>296</v>
      </c>
      <c r="I147" s="48" t="s">
        <v>90</v>
      </c>
      <c r="J147" s="60" t="s">
        <v>101</v>
      </c>
      <c r="K147" s="60" t="s">
        <v>297</v>
      </c>
      <c r="L147" s="61" t="s">
        <v>101</v>
      </c>
      <c r="M147" s="62" t="s">
        <v>101</v>
      </c>
      <c r="N147" s="60" t="s">
        <v>57</v>
      </c>
      <c r="O147" s="60">
        <v>3850</v>
      </c>
      <c r="P147" s="57">
        <v>3850</v>
      </c>
      <c r="Q147" s="62" t="s">
        <v>111</v>
      </c>
      <c r="R147" s="57">
        <v>3850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57">
        <v>3850</v>
      </c>
      <c r="AC147" s="41">
        <v>0</v>
      </c>
      <c r="AD147" s="41">
        <v>0</v>
      </c>
    </row>
    <row r="148" spans="1:30" ht="31.2" x14ac:dyDescent="0.3">
      <c r="A148" s="53" t="s">
        <v>260</v>
      </c>
      <c r="B148" s="59" t="s">
        <v>261</v>
      </c>
      <c r="C148" s="59" t="s">
        <v>261</v>
      </c>
      <c r="D148" s="59" t="s">
        <v>26</v>
      </c>
      <c r="E148" s="60" t="s">
        <v>32</v>
      </c>
      <c r="F148" s="60" t="s">
        <v>283</v>
      </c>
      <c r="G148" s="60" t="s">
        <v>284</v>
      </c>
      <c r="H148" s="60" t="s">
        <v>298</v>
      </c>
      <c r="I148" s="48" t="s">
        <v>299</v>
      </c>
      <c r="J148" s="60" t="s">
        <v>300</v>
      </c>
      <c r="K148" s="60" t="s">
        <v>301</v>
      </c>
      <c r="L148" s="61" t="s">
        <v>101</v>
      </c>
      <c r="M148" s="62" t="s">
        <v>101</v>
      </c>
      <c r="N148" s="60" t="s">
        <v>57</v>
      </c>
      <c r="O148" s="60">
        <v>3</v>
      </c>
      <c r="P148" s="57">
        <v>190.26</v>
      </c>
      <c r="Q148" s="62" t="s">
        <v>111</v>
      </c>
      <c r="R148" s="57">
        <v>190.26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57">
        <v>190.26</v>
      </c>
      <c r="AC148" s="41">
        <v>0</v>
      </c>
      <c r="AD148" s="41">
        <v>0</v>
      </c>
    </row>
    <row r="149" spans="1:30" ht="31.2" x14ac:dyDescent="0.3">
      <c r="A149" s="53" t="s">
        <v>260</v>
      </c>
      <c r="B149" s="59" t="s">
        <v>261</v>
      </c>
      <c r="C149" s="59" t="s">
        <v>261</v>
      </c>
      <c r="D149" s="59" t="s">
        <v>26</v>
      </c>
      <c r="E149" s="60" t="s">
        <v>32</v>
      </c>
      <c r="F149" s="60" t="s">
        <v>283</v>
      </c>
      <c r="G149" s="60" t="s">
        <v>284</v>
      </c>
      <c r="H149" s="60" t="s">
        <v>298</v>
      </c>
      <c r="I149" s="48" t="s">
        <v>299</v>
      </c>
      <c r="J149" s="60" t="s">
        <v>49</v>
      </c>
      <c r="K149" s="60" t="s">
        <v>55</v>
      </c>
      <c r="L149" s="61" t="s">
        <v>101</v>
      </c>
      <c r="M149" s="62" t="s">
        <v>101</v>
      </c>
      <c r="N149" s="60" t="s">
        <v>57</v>
      </c>
      <c r="O149" s="60">
        <v>120</v>
      </c>
      <c r="P149" s="57">
        <v>462</v>
      </c>
      <c r="Q149" s="62" t="s">
        <v>111</v>
      </c>
      <c r="R149" s="57">
        <v>462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57">
        <v>462</v>
      </c>
      <c r="AC149" s="41">
        <v>0</v>
      </c>
      <c r="AD149" s="41">
        <v>0</v>
      </c>
    </row>
    <row r="150" spans="1:30" ht="31.2" x14ac:dyDescent="0.3">
      <c r="A150" s="53" t="s">
        <v>260</v>
      </c>
      <c r="B150" s="59" t="s">
        <v>261</v>
      </c>
      <c r="C150" s="59" t="s">
        <v>261</v>
      </c>
      <c r="D150" s="59" t="s">
        <v>26</v>
      </c>
      <c r="E150" s="60" t="s">
        <v>32</v>
      </c>
      <c r="F150" s="60" t="s">
        <v>283</v>
      </c>
      <c r="G150" s="60" t="s">
        <v>284</v>
      </c>
      <c r="H150" s="60" t="s">
        <v>298</v>
      </c>
      <c r="I150" s="48" t="s">
        <v>299</v>
      </c>
      <c r="J150" s="60" t="s">
        <v>302</v>
      </c>
      <c r="K150" s="60" t="s">
        <v>303</v>
      </c>
      <c r="L150" s="61" t="s">
        <v>101</v>
      </c>
      <c r="M150" s="62" t="s">
        <v>101</v>
      </c>
      <c r="N150" s="60" t="s">
        <v>57</v>
      </c>
      <c r="O150" s="60">
        <v>1</v>
      </c>
      <c r="P150" s="57">
        <v>247.02</v>
      </c>
      <c r="Q150" s="62" t="s">
        <v>111</v>
      </c>
      <c r="R150" s="57">
        <v>247.02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57">
        <v>247.02</v>
      </c>
      <c r="AC150" s="41">
        <v>0</v>
      </c>
      <c r="AD150" s="41">
        <v>0</v>
      </c>
    </row>
    <row r="151" spans="1:30" ht="31.2" x14ac:dyDescent="0.3">
      <c r="A151" s="53" t="s">
        <v>260</v>
      </c>
      <c r="B151" s="59" t="s">
        <v>261</v>
      </c>
      <c r="C151" s="59" t="s">
        <v>261</v>
      </c>
      <c r="D151" s="59" t="s">
        <v>26</v>
      </c>
      <c r="E151" s="60" t="s">
        <v>32</v>
      </c>
      <c r="F151" s="60" t="s">
        <v>283</v>
      </c>
      <c r="G151" s="60" t="s">
        <v>284</v>
      </c>
      <c r="H151" s="60" t="s">
        <v>298</v>
      </c>
      <c r="I151" s="48" t="s">
        <v>299</v>
      </c>
      <c r="J151" s="60" t="s">
        <v>304</v>
      </c>
      <c r="K151" s="60" t="s">
        <v>305</v>
      </c>
      <c r="L151" s="61" t="s">
        <v>101</v>
      </c>
      <c r="M151" s="62" t="s">
        <v>101</v>
      </c>
      <c r="N151" s="60" t="s">
        <v>57</v>
      </c>
      <c r="O151" s="60">
        <v>5</v>
      </c>
      <c r="P151" s="57">
        <v>771.4</v>
      </c>
      <c r="Q151" s="62" t="s">
        <v>111</v>
      </c>
      <c r="R151" s="57">
        <v>771.4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57">
        <v>771.4</v>
      </c>
      <c r="AC151" s="41">
        <v>0</v>
      </c>
      <c r="AD151" s="41">
        <v>0</v>
      </c>
    </row>
    <row r="152" spans="1:30" ht="31.2" x14ac:dyDescent="0.3">
      <c r="A152" s="53" t="s">
        <v>260</v>
      </c>
      <c r="B152" s="59" t="s">
        <v>261</v>
      </c>
      <c r="C152" s="59" t="s">
        <v>261</v>
      </c>
      <c r="D152" s="59" t="s">
        <v>26</v>
      </c>
      <c r="E152" s="60" t="s">
        <v>32</v>
      </c>
      <c r="F152" s="60" t="s">
        <v>283</v>
      </c>
      <c r="G152" s="60" t="s">
        <v>284</v>
      </c>
      <c r="H152" s="60" t="s">
        <v>298</v>
      </c>
      <c r="I152" s="48" t="s">
        <v>299</v>
      </c>
      <c r="J152" s="60" t="s">
        <v>306</v>
      </c>
      <c r="K152" s="60" t="s">
        <v>307</v>
      </c>
      <c r="L152" s="61" t="s">
        <v>101</v>
      </c>
      <c r="M152" s="62" t="s">
        <v>101</v>
      </c>
      <c r="N152" s="60" t="s">
        <v>57</v>
      </c>
      <c r="O152" s="60">
        <v>10</v>
      </c>
      <c r="P152" s="57">
        <v>661.1</v>
      </c>
      <c r="Q152" s="62" t="s">
        <v>111</v>
      </c>
      <c r="R152" s="57">
        <v>661.1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57">
        <v>661.1</v>
      </c>
      <c r="AC152" s="41">
        <v>0</v>
      </c>
      <c r="AD152" s="41">
        <v>0</v>
      </c>
    </row>
    <row r="153" spans="1:30" ht="109.2" x14ac:dyDescent="0.3">
      <c r="A153" s="53" t="s">
        <v>260</v>
      </c>
      <c r="B153" s="59" t="s">
        <v>261</v>
      </c>
      <c r="C153" s="59" t="s">
        <v>261</v>
      </c>
      <c r="D153" s="59" t="s">
        <v>26</v>
      </c>
      <c r="E153" s="60" t="s">
        <v>31</v>
      </c>
      <c r="F153" s="60" t="s">
        <v>80</v>
      </c>
      <c r="G153" s="60" t="s">
        <v>308</v>
      </c>
      <c r="H153" s="60" t="s">
        <v>309</v>
      </c>
      <c r="I153" s="48" t="s">
        <v>310</v>
      </c>
      <c r="J153" s="60" t="s">
        <v>311</v>
      </c>
      <c r="K153" s="60" t="s">
        <v>312</v>
      </c>
      <c r="L153" s="61" t="s">
        <v>101</v>
      </c>
      <c r="M153" s="62" t="s">
        <v>101</v>
      </c>
      <c r="N153" s="60" t="s">
        <v>57</v>
      </c>
      <c r="O153" s="60">
        <v>8</v>
      </c>
      <c r="P153" s="57">
        <v>800</v>
      </c>
      <c r="Q153" s="62" t="s">
        <v>111</v>
      </c>
      <c r="R153" s="57">
        <v>800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57">
        <v>800</v>
      </c>
      <c r="AC153" s="41">
        <v>0</v>
      </c>
      <c r="AD153" s="41">
        <v>0</v>
      </c>
    </row>
    <row r="154" spans="1:30" ht="109.2" x14ac:dyDescent="0.3">
      <c r="A154" s="53" t="s">
        <v>260</v>
      </c>
      <c r="B154" s="59" t="s">
        <v>261</v>
      </c>
      <c r="C154" s="59" t="s">
        <v>261</v>
      </c>
      <c r="D154" s="59" t="s">
        <v>26</v>
      </c>
      <c r="E154" s="60" t="s">
        <v>32</v>
      </c>
      <c r="F154" s="60" t="s">
        <v>79</v>
      </c>
      <c r="G154" s="60" t="s">
        <v>313</v>
      </c>
      <c r="H154" s="60" t="s">
        <v>309</v>
      </c>
      <c r="I154" s="48" t="s">
        <v>310</v>
      </c>
      <c r="J154" s="60" t="s">
        <v>311</v>
      </c>
      <c r="K154" s="60" t="s">
        <v>312</v>
      </c>
      <c r="L154" s="61" t="s">
        <v>101</v>
      </c>
      <c r="M154" s="62" t="s">
        <v>101</v>
      </c>
      <c r="N154" s="60" t="s">
        <v>57</v>
      </c>
      <c r="O154" s="60">
        <v>1</v>
      </c>
      <c r="P154" s="57">
        <v>100</v>
      </c>
      <c r="Q154" s="62" t="s">
        <v>111</v>
      </c>
      <c r="R154" s="57">
        <v>100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57">
        <v>100</v>
      </c>
      <c r="AC154" s="41">
        <v>0</v>
      </c>
      <c r="AD154" s="41">
        <v>0</v>
      </c>
    </row>
    <row r="155" spans="1:30" ht="109.2" x14ac:dyDescent="0.3">
      <c r="A155" s="53" t="s">
        <v>260</v>
      </c>
      <c r="B155" s="59" t="s">
        <v>261</v>
      </c>
      <c r="C155" s="59" t="s">
        <v>261</v>
      </c>
      <c r="D155" s="59" t="s">
        <v>26</v>
      </c>
      <c r="E155" s="60" t="s">
        <v>32</v>
      </c>
      <c r="F155" s="60" t="s">
        <v>79</v>
      </c>
      <c r="G155" s="60" t="s">
        <v>314</v>
      </c>
      <c r="H155" s="60" t="s">
        <v>309</v>
      </c>
      <c r="I155" s="48" t="s">
        <v>310</v>
      </c>
      <c r="J155" s="60" t="s">
        <v>311</v>
      </c>
      <c r="K155" s="60" t="s">
        <v>312</v>
      </c>
      <c r="L155" s="61" t="s">
        <v>101</v>
      </c>
      <c r="M155" s="62" t="s">
        <v>101</v>
      </c>
      <c r="N155" s="60" t="s">
        <v>57</v>
      </c>
      <c r="O155" s="60">
        <v>70</v>
      </c>
      <c r="P155" s="57">
        <v>7000</v>
      </c>
      <c r="Q155" s="62" t="s">
        <v>111</v>
      </c>
      <c r="R155" s="57">
        <v>7000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57">
        <v>7000</v>
      </c>
      <c r="AC155" s="41">
        <v>0</v>
      </c>
      <c r="AD155" s="41">
        <v>0</v>
      </c>
    </row>
    <row r="156" spans="1:30" ht="109.2" x14ac:dyDescent="0.3">
      <c r="A156" s="53" t="s">
        <v>260</v>
      </c>
      <c r="B156" s="59" t="s">
        <v>261</v>
      </c>
      <c r="C156" s="59" t="s">
        <v>261</v>
      </c>
      <c r="D156" s="59" t="s">
        <v>26</v>
      </c>
      <c r="E156" s="60" t="s">
        <v>32</v>
      </c>
      <c r="F156" s="60" t="s">
        <v>283</v>
      </c>
      <c r="G156" s="60" t="s">
        <v>284</v>
      </c>
      <c r="H156" s="60" t="s">
        <v>309</v>
      </c>
      <c r="I156" s="48" t="s">
        <v>310</v>
      </c>
      <c r="J156" s="60" t="s">
        <v>311</v>
      </c>
      <c r="K156" s="60" t="s">
        <v>312</v>
      </c>
      <c r="L156" s="61" t="s">
        <v>101</v>
      </c>
      <c r="M156" s="62" t="s">
        <v>101</v>
      </c>
      <c r="N156" s="60" t="s">
        <v>57</v>
      </c>
      <c r="O156" s="60">
        <v>100</v>
      </c>
      <c r="P156" s="57">
        <v>10000</v>
      </c>
      <c r="Q156" s="62" t="s">
        <v>111</v>
      </c>
      <c r="R156" s="57">
        <v>10000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57">
        <v>10000</v>
      </c>
      <c r="AC156" s="41">
        <v>0</v>
      </c>
      <c r="AD156" s="41">
        <v>0</v>
      </c>
    </row>
    <row r="157" spans="1:30" ht="46.8" x14ac:dyDescent="0.3">
      <c r="A157" s="53" t="s">
        <v>260</v>
      </c>
      <c r="B157" s="59" t="s">
        <v>261</v>
      </c>
      <c r="C157" s="59" t="s">
        <v>261</v>
      </c>
      <c r="D157" s="59" t="s">
        <v>26</v>
      </c>
      <c r="E157" s="60" t="s">
        <v>27</v>
      </c>
      <c r="F157" s="60" t="s">
        <v>26</v>
      </c>
      <c r="G157" s="60" t="s">
        <v>29</v>
      </c>
      <c r="H157" s="60" t="s">
        <v>287</v>
      </c>
      <c r="I157" s="48" t="s">
        <v>288</v>
      </c>
      <c r="J157" s="60" t="s">
        <v>101</v>
      </c>
      <c r="K157" s="60" t="s">
        <v>315</v>
      </c>
      <c r="L157" s="61" t="s">
        <v>101</v>
      </c>
      <c r="M157" s="62" t="s">
        <v>101</v>
      </c>
      <c r="N157" s="60" t="s">
        <v>57</v>
      </c>
      <c r="O157" s="60">
        <v>200</v>
      </c>
      <c r="P157" s="57">
        <v>200</v>
      </c>
      <c r="Q157" s="62" t="s">
        <v>111</v>
      </c>
      <c r="R157" s="57">
        <v>200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57">
        <v>200</v>
      </c>
      <c r="AC157" s="41">
        <v>0</v>
      </c>
      <c r="AD157" s="41">
        <v>0</v>
      </c>
    </row>
    <row r="158" spans="1:30" ht="46.8" x14ac:dyDescent="0.3">
      <c r="A158" s="53" t="s">
        <v>260</v>
      </c>
      <c r="B158" s="59" t="s">
        <v>261</v>
      </c>
      <c r="C158" s="59" t="s">
        <v>261</v>
      </c>
      <c r="D158" s="59" t="s">
        <v>26</v>
      </c>
      <c r="E158" s="60" t="s">
        <v>27</v>
      </c>
      <c r="F158" s="60" t="s">
        <v>26</v>
      </c>
      <c r="G158" s="60" t="s">
        <v>29</v>
      </c>
      <c r="H158" s="60" t="s">
        <v>287</v>
      </c>
      <c r="I158" s="48" t="s">
        <v>288</v>
      </c>
      <c r="J158" s="60" t="s">
        <v>101</v>
      </c>
      <c r="K158" s="60" t="s">
        <v>289</v>
      </c>
      <c r="L158" s="61" t="s">
        <v>101</v>
      </c>
      <c r="M158" s="62" t="s">
        <v>101</v>
      </c>
      <c r="N158" s="60" t="s">
        <v>57</v>
      </c>
      <c r="O158" s="60">
        <v>299.60000000000002</v>
      </c>
      <c r="P158" s="57">
        <v>0</v>
      </c>
      <c r="Q158" s="62" t="s">
        <v>111</v>
      </c>
      <c r="R158" s="57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57">
        <v>0</v>
      </c>
      <c r="AC158" s="41">
        <v>0</v>
      </c>
      <c r="AD158" s="41">
        <v>0</v>
      </c>
    </row>
    <row r="159" spans="1:30" ht="62.4" x14ac:dyDescent="0.3">
      <c r="A159" s="53" t="s">
        <v>260</v>
      </c>
      <c r="B159" s="59" t="s">
        <v>261</v>
      </c>
      <c r="C159" s="59" t="s">
        <v>261</v>
      </c>
      <c r="D159" s="59" t="s">
        <v>26</v>
      </c>
      <c r="E159" s="60" t="s">
        <v>27</v>
      </c>
      <c r="F159" s="60" t="s">
        <v>26</v>
      </c>
      <c r="G159" s="60" t="s">
        <v>28</v>
      </c>
      <c r="H159" s="60" t="s">
        <v>267</v>
      </c>
      <c r="I159" s="48" t="s">
        <v>268</v>
      </c>
      <c r="J159" s="60" t="s">
        <v>48</v>
      </c>
      <c r="K159" s="60" t="s">
        <v>54</v>
      </c>
      <c r="L159" s="61" t="s">
        <v>101</v>
      </c>
      <c r="M159" s="62" t="s">
        <v>101</v>
      </c>
      <c r="N159" s="60" t="s">
        <v>57</v>
      </c>
      <c r="O159" s="60">
        <v>25</v>
      </c>
      <c r="P159" s="57">
        <v>725</v>
      </c>
      <c r="Q159" s="62" t="s">
        <v>111</v>
      </c>
      <c r="R159" s="57">
        <v>725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57">
        <v>725</v>
      </c>
      <c r="AC159" s="41">
        <v>0</v>
      </c>
      <c r="AD159" s="41">
        <v>0</v>
      </c>
    </row>
    <row r="160" spans="1:30" ht="78" x14ac:dyDescent="0.3">
      <c r="A160" s="53" t="s">
        <v>260</v>
      </c>
      <c r="B160" s="59" t="s">
        <v>261</v>
      </c>
      <c r="C160" s="59" t="s">
        <v>261</v>
      </c>
      <c r="D160" s="59" t="s">
        <v>26</v>
      </c>
      <c r="E160" s="60" t="s">
        <v>33</v>
      </c>
      <c r="F160" s="60" t="s">
        <v>316</v>
      </c>
      <c r="G160" s="60" t="s">
        <v>29</v>
      </c>
      <c r="H160" s="60" t="s">
        <v>317</v>
      </c>
      <c r="I160" s="48" t="s">
        <v>318</v>
      </c>
      <c r="J160" s="60" t="s">
        <v>101</v>
      </c>
      <c r="K160" s="60" t="s">
        <v>319</v>
      </c>
      <c r="L160" s="61" t="s">
        <v>101</v>
      </c>
      <c r="M160" s="62" t="s">
        <v>101</v>
      </c>
      <c r="N160" s="60" t="s">
        <v>57</v>
      </c>
      <c r="O160" s="60">
        <v>210</v>
      </c>
      <c r="P160" s="57">
        <v>210</v>
      </c>
      <c r="Q160" s="62" t="s">
        <v>111</v>
      </c>
      <c r="R160" s="57">
        <v>210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57">
        <v>210</v>
      </c>
      <c r="AC160" s="41">
        <v>0</v>
      </c>
      <c r="AD160" s="41">
        <v>0</v>
      </c>
    </row>
    <row r="161" spans="1:30" ht="78" x14ac:dyDescent="0.3">
      <c r="A161" s="53" t="s">
        <v>260</v>
      </c>
      <c r="B161" s="59" t="s">
        <v>261</v>
      </c>
      <c r="C161" s="59" t="s">
        <v>261</v>
      </c>
      <c r="D161" s="59" t="s">
        <v>26</v>
      </c>
      <c r="E161" s="60" t="s">
        <v>32</v>
      </c>
      <c r="F161" s="60" t="s">
        <v>283</v>
      </c>
      <c r="G161" s="60" t="s">
        <v>284</v>
      </c>
      <c r="H161" s="60" t="s">
        <v>320</v>
      </c>
      <c r="I161" s="48" t="s">
        <v>96</v>
      </c>
      <c r="J161" s="60" t="s">
        <v>101</v>
      </c>
      <c r="K161" s="60" t="s">
        <v>321</v>
      </c>
      <c r="L161" s="64" t="s">
        <v>322</v>
      </c>
      <c r="M161" s="62" t="s">
        <v>101</v>
      </c>
      <c r="N161" s="60" t="s">
        <v>57</v>
      </c>
      <c r="O161" s="60">
        <v>19000</v>
      </c>
      <c r="P161" s="57">
        <v>19000</v>
      </c>
      <c r="Q161" s="62" t="s">
        <v>111</v>
      </c>
      <c r="R161" s="57">
        <v>19000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57">
        <v>19000</v>
      </c>
      <c r="AC161" s="41">
        <v>0</v>
      </c>
      <c r="AD161" s="41">
        <v>0</v>
      </c>
    </row>
    <row r="162" spans="1:30" ht="78" x14ac:dyDescent="0.3">
      <c r="A162" s="53" t="s">
        <v>260</v>
      </c>
      <c r="B162" s="59" t="s">
        <v>261</v>
      </c>
      <c r="C162" s="59" t="s">
        <v>261</v>
      </c>
      <c r="D162" s="59" t="s">
        <v>26</v>
      </c>
      <c r="E162" s="60" t="s">
        <v>32</v>
      </c>
      <c r="F162" s="60" t="s">
        <v>283</v>
      </c>
      <c r="G162" s="60" t="s">
        <v>284</v>
      </c>
      <c r="H162" s="60" t="s">
        <v>323</v>
      </c>
      <c r="I162" s="48" t="s">
        <v>91</v>
      </c>
      <c r="J162" s="60" t="s">
        <v>101</v>
      </c>
      <c r="K162" s="60" t="s">
        <v>321</v>
      </c>
      <c r="L162" s="64" t="s">
        <v>324</v>
      </c>
      <c r="M162" s="62" t="s">
        <v>101</v>
      </c>
      <c r="N162" s="60" t="s">
        <v>57</v>
      </c>
      <c r="O162" s="60">
        <v>46400</v>
      </c>
      <c r="P162" s="57">
        <v>46400</v>
      </c>
      <c r="Q162" s="62" t="s">
        <v>111</v>
      </c>
      <c r="R162" s="57">
        <v>46400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57">
        <v>46400</v>
      </c>
      <c r="AC162" s="41">
        <v>0</v>
      </c>
      <c r="AD162" s="41">
        <v>0</v>
      </c>
    </row>
    <row r="163" spans="1:30" ht="62.4" x14ac:dyDescent="0.3">
      <c r="A163" s="53" t="s">
        <v>260</v>
      </c>
      <c r="B163" s="59" t="s">
        <v>261</v>
      </c>
      <c r="C163" s="59" t="s">
        <v>261</v>
      </c>
      <c r="D163" s="59" t="s">
        <v>26</v>
      </c>
      <c r="E163" s="60" t="s">
        <v>27</v>
      </c>
      <c r="F163" s="60" t="s">
        <v>26</v>
      </c>
      <c r="G163" s="60" t="s">
        <v>29</v>
      </c>
      <c r="H163" s="60" t="s">
        <v>320</v>
      </c>
      <c r="I163" s="48" t="s">
        <v>96</v>
      </c>
      <c r="J163" s="60" t="s">
        <v>101</v>
      </c>
      <c r="K163" s="60" t="s">
        <v>325</v>
      </c>
      <c r="L163" s="64" t="s">
        <v>322</v>
      </c>
      <c r="M163" s="62" t="s">
        <v>101</v>
      </c>
      <c r="N163" s="60" t="s">
        <v>57</v>
      </c>
      <c r="O163" s="60">
        <v>19000</v>
      </c>
      <c r="P163" s="57">
        <v>19000</v>
      </c>
      <c r="Q163" s="62" t="s">
        <v>111</v>
      </c>
      <c r="R163" s="57">
        <v>19000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57">
        <v>19000</v>
      </c>
      <c r="AC163" s="41">
        <v>0</v>
      </c>
      <c r="AD163" s="41">
        <v>0</v>
      </c>
    </row>
    <row r="164" spans="1:30" ht="62.4" x14ac:dyDescent="0.3">
      <c r="A164" s="53" t="s">
        <v>260</v>
      </c>
      <c r="B164" s="59" t="s">
        <v>261</v>
      </c>
      <c r="C164" s="59" t="s">
        <v>261</v>
      </c>
      <c r="D164" s="59" t="s">
        <v>26</v>
      </c>
      <c r="E164" s="60" t="s">
        <v>27</v>
      </c>
      <c r="F164" s="60" t="s">
        <v>26</v>
      </c>
      <c r="G164" s="60" t="s">
        <v>29</v>
      </c>
      <c r="H164" s="60" t="s">
        <v>323</v>
      </c>
      <c r="I164" s="48" t="s">
        <v>91</v>
      </c>
      <c r="J164" s="60" t="s">
        <v>101</v>
      </c>
      <c r="K164" s="60" t="s">
        <v>326</v>
      </c>
      <c r="L164" s="64" t="s">
        <v>324</v>
      </c>
      <c r="M164" s="62" t="s">
        <v>101</v>
      </c>
      <c r="N164" s="60" t="s">
        <v>57</v>
      </c>
      <c r="O164" s="60">
        <v>23200</v>
      </c>
      <c r="P164" s="57">
        <v>23200</v>
      </c>
      <c r="Q164" s="62" t="s">
        <v>111</v>
      </c>
      <c r="R164" s="57">
        <v>23200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57">
        <v>23200</v>
      </c>
      <c r="AC164" s="41">
        <v>0</v>
      </c>
      <c r="AD164" s="41">
        <v>0</v>
      </c>
    </row>
    <row r="165" spans="1:30" ht="31.2" x14ac:dyDescent="0.3">
      <c r="A165" s="53" t="s">
        <v>260</v>
      </c>
      <c r="B165" s="59" t="s">
        <v>261</v>
      </c>
      <c r="C165" s="59" t="s">
        <v>261</v>
      </c>
      <c r="D165" s="59" t="s">
        <v>26</v>
      </c>
      <c r="E165" s="60" t="s">
        <v>38</v>
      </c>
      <c r="F165" s="60" t="s">
        <v>26</v>
      </c>
      <c r="G165" s="60" t="s">
        <v>28</v>
      </c>
      <c r="H165" s="60" t="s">
        <v>327</v>
      </c>
      <c r="I165" s="48" t="s">
        <v>328</v>
      </c>
      <c r="J165" s="60" t="s">
        <v>101</v>
      </c>
      <c r="K165" s="60" t="s">
        <v>329</v>
      </c>
      <c r="L165" s="64" t="s">
        <v>101</v>
      </c>
      <c r="M165" s="62" t="s">
        <v>101</v>
      </c>
      <c r="N165" s="60" t="s">
        <v>57</v>
      </c>
      <c r="O165" s="60" t="s">
        <v>330</v>
      </c>
      <c r="P165" s="57">
        <v>880</v>
      </c>
      <c r="Q165" s="62" t="s">
        <v>111</v>
      </c>
      <c r="R165" s="57">
        <v>880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57">
        <v>880</v>
      </c>
      <c r="AC165" s="41">
        <v>0</v>
      </c>
      <c r="AD165" s="41">
        <v>0</v>
      </c>
    </row>
    <row r="166" spans="1:30" ht="31.2" x14ac:dyDescent="0.3">
      <c r="A166" s="53" t="s">
        <v>260</v>
      </c>
      <c r="B166" s="59" t="s">
        <v>261</v>
      </c>
      <c r="C166" s="59" t="s">
        <v>261</v>
      </c>
      <c r="D166" s="59" t="s">
        <v>26</v>
      </c>
      <c r="E166" s="60" t="s">
        <v>30</v>
      </c>
      <c r="F166" s="60" t="s">
        <v>78</v>
      </c>
      <c r="G166" s="60" t="s">
        <v>28</v>
      </c>
      <c r="H166" s="60" t="s">
        <v>327</v>
      </c>
      <c r="I166" s="48" t="s">
        <v>328</v>
      </c>
      <c r="J166" s="60" t="s">
        <v>101</v>
      </c>
      <c r="K166" s="60" t="s">
        <v>329</v>
      </c>
      <c r="L166" s="64" t="s">
        <v>101</v>
      </c>
      <c r="M166" s="62" t="s">
        <v>101</v>
      </c>
      <c r="N166" s="60" t="s">
        <v>57</v>
      </c>
      <c r="O166" s="60" t="s">
        <v>330</v>
      </c>
      <c r="P166" s="57">
        <v>2032</v>
      </c>
      <c r="Q166" s="62" t="s">
        <v>111</v>
      </c>
      <c r="R166" s="57">
        <v>2032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57">
        <v>2032</v>
      </c>
      <c r="AC166" s="41">
        <v>0</v>
      </c>
      <c r="AD166" s="41">
        <v>0</v>
      </c>
    </row>
    <row r="167" spans="1:30" ht="31.2" x14ac:dyDescent="0.3">
      <c r="A167" s="53" t="s">
        <v>260</v>
      </c>
      <c r="B167" s="59" t="s">
        <v>261</v>
      </c>
      <c r="C167" s="59" t="s">
        <v>261</v>
      </c>
      <c r="D167" s="59" t="s">
        <v>26</v>
      </c>
      <c r="E167" s="60" t="s">
        <v>31</v>
      </c>
      <c r="F167" s="60" t="s">
        <v>80</v>
      </c>
      <c r="G167" s="60" t="s">
        <v>28</v>
      </c>
      <c r="H167" s="60" t="s">
        <v>327</v>
      </c>
      <c r="I167" s="48" t="s">
        <v>328</v>
      </c>
      <c r="J167" s="60" t="s">
        <v>101</v>
      </c>
      <c r="K167" s="60" t="s">
        <v>329</v>
      </c>
      <c r="L167" s="64" t="s">
        <v>101</v>
      </c>
      <c r="M167" s="62" t="s">
        <v>101</v>
      </c>
      <c r="N167" s="60" t="s">
        <v>57</v>
      </c>
      <c r="O167" s="60" t="s">
        <v>331</v>
      </c>
      <c r="P167" s="57">
        <v>400</v>
      </c>
      <c r="Q167" s="62" t="s">
        <v>111</v>
      </c>
      <c r="R167" s="57">
        <v>400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57">
        <v>400</v>
      </c>
      <c r="AC167" s="41">
        <v>0</v>
      </c>
      <c r="AD167" s="41">
        <v>0</v>
      </c>
    </row>
    <row r="168" spans="1:30" ht="124.8" x14ac:dyDescent="0.3">
      <c r="A168" s="53" t="s">
        <v>260</v>
      </c>
      <c r="B168" s="47" t="s">
        <v>332</v>
      </c>
      <c r="C168" s="47" t="s">
        <v>332</v>
      </c>
      <c r="D168" s="65" t="s">
        <v>26</v>
      </c>
      <c r="E168" s="66" t="s">
        <v>32</v>
      </c>
      <c r="F168" s="65" t="s">
        <v>283</v>
      </c>
      <c r="G168" s="66" t="s">
        <v>284</v>
      </c>
      <c r="H168" s="67">
        <v>26102</v>
      </c>
      <c r="I168" s="49" t="s">
        <v>333</v>
      </c>
      <c r="J168" s="68" t="s">
        <v>334</v>
      </c>
      <c r="K168" s="48" t="s">
        <v>335</v>
      </c>
      <c r="L168" s="48" t="s">
        <v>101</v>
      </c>
      <c r="M168" s="69" t="s">
        <v>101</v>
      </c>
      <c r="N168" s="49" t="s">
        <v>110</v>
      </c>
      <c r="O168" s="68">
        <v>44</v>
      </c>
      <c r="P168" s="70">
        <f>AB168/O168</f>
        <v>200</v>
      </c>
      <c r="Q168" s="51" t="s">
        <v>111</v>
      </c>
      <c r="R168" s="71">
        <v>8800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0">
        <v>8800</v>
      </c>
      <c r="AC168" s="52">
        <v>0</v>
      </c>
      <c r="AD168" s="52">
        <v>0</v>
      </c>
    </row>
    <row r="169" spans="1:30" ht="124.8" x14ac:dyDescent="0.3">
      <c r="A169" s="53" t="s">
        <v>260</v>
      </c>
      <c r="B169" s="47" t="s">
        <v>332</v>
      </c>
      <c r="C169" s="47" t="s">
        <v>332</v>
      </c>
      <c r="D169" s="65" t="s">
        <v>26</v>
      </c>
      <c r="E169" s="66" t="s">
        <v>32</v>
      </c>
      <c r="F169" s="65" t="s">
        <v>283</v>
      </c>
      <c r="G169" s="66" t="s">
        <v>284</v>
      </c>
      <c r="H169" s="67">
        <v>26102</v>
      </c>
      <c r="I169" s="49" t="s">
        <v>333</v>
      </c>
      <c r="J169" s="68" t="s">
        <v>336</v>
      </c>
      <c r="K169" s="48" t="s">
        <v>337</v>
      </c>
      <c r="L169" s="48" t="s">
        <v>101</v>
      </c>
      <c r="M169" s="69" t="s">
        <v>101</v>
      </c>
      <c r="N169" s="49" t="s">
        <v>110</v>
      </c>
      <c r="O169" s="68">
        <v>3</v>
      </c>
      <c r="P169" s="70">
        <f t="shared" ref="P169:P177" si="1">AB169/O169</f>
        <v>50</v>
      </c>
      <c r="Q169" s="51" t="s">
        <v>111</v>
      </c>
      <c r="R169" s="71">
        <v>150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0">
        <v>150</v>
      </c>
      <c r="AC169" s="52">
        <v>0</v>
      </c>
      <c r="AD169" s="52">
        <v>0</v>
      </c>
    </row>
    <row r="170" spans="1:30" ht="124.8" x14ac:dyDescent="0.3">
      <c r="A170" s="53" t="s">
        <v>260</v>
      </c>
      <c r="B170" s="47" t="s">
        <v>332</v>
      </c>
      <c r="C170" s="47" t="s">
        <v>332</v>
      </c>
      <c r="D170" s="65" t="s">
        <v>26</v>
      </c>
      <c r="E170" s="66" t="s">
        <v>32</v>
      </c>
      <c r="F170" s="65" t="s">
        <v>79</v>
      </c>
      <c r="G170" s="66" t="s">
        <v>313</v>
      </c>
      <c r="H170" s="67">
        <v>26102</v>
      </c>
      <c r="I170" s="49" t="s">
        <v>333</v>
      </c>
      <c r="J170" s="68" t="s">
        <v>311</v>
      </c>
      <c r="K170" s="48" t="s">
        <v>312</v>
      </c>
      <c r="L170" s="48" t="s">
        <v>101</v>
      </c>
      <c r="M170" s="69" t="s">
        <v>101</v>
      </c>
      <c r="N170" s="49" t="s">
        <v>110</v>
      </c>
      <c r="O170" s="68">
        <v>2</v>
      </c>
      <c r="P170" s="70">
        <f t="shared" si="1"/>
        <v>100</v>
      </c>
      <c r="Q170" s="51" t="s">
        <v>111</v>
      </c>
      <c r="R170" s="71">
        <v>200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0">
        <v>200</v>
      </c>
      <c r="AC170" s="52">
        <v>0</v>
      </c>
      <c r="AD170" s="52">
        <v>0</v>
      </c>
    </row>
    <row r="171" spans="1:30" ht="93.6" x14ac:dyDescent="0.3">
      <c r="A171" s="53" t="s">
        <v>260</v>
      </c>
      <c r="B171" s="47" t="s">
        <v>332</v>
      </c>
      <c r="C171" s="47" t="s">
        <v>332</v>
      </c>
      <c r="D171" s="65" t="s">
        <v>26</v>
      </c>
      <c r="E171" s="66" t="s">
        <v>27</v>
      </c>
      <c r="F171" s="65" t="s">
        <v>26</v>
      </c>
      <c r="G171" s="66" t="s">
        <v>28</v>
      </c>
      <c r="H171" s="67">
        <v>26103</v>
      </c>
      <c r="I171" s="49" t="s">
        <v>338</v>
      </c>
      <c r="J171" s="68" t="s">
        <v>339</v>
      </c>
      <c r="K171" s="48" t="s">
        <v>340</v>
      </c>
      <c r="L171" s="48" t="s">
        <v>101</v>
      </c>
      <c r="M171" s="69" t="s">
        <v>101</v>
      </c>
      <c r="N171" s="49" t="s">
        <v>110</v>
      </c>
      <c r="O171" s="68">
        <v>50</v>
      </c>
      <c r="P171" s="70">
        <f t="shared" si="1"/>
        <v>100</v>
      </c>
      <c r="Q171" s="51" t="s">
        <v>111</v>
      </c>
      <c r="R171" s="71">
        <v>5000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0">
        <v>5000</v>
      </c>
      <c r="AC171" s="52">
        <v>0</v>
      </c>
      <c r="AD171" s="52">
        <v>0</v>
      </c>
    </row>
    <row r="172" spans="1:30" ht="93.6" x14ac:dyDescent="0.3">
      <c r="A172" s="53" t="s">
        <v>260</v>
      </c>
      <c r="B172" s="47" t="s">
        <v>332</v>
      </c>
      <c r="C172" s="47" t="s">
        <v>332</v>
      </c>
      <c r="D172" s="65" t="s">
        <v>26</v>
      </c>
      <c r="E172" s="66" t="s">
        <v>27</v>
      </c>
      <c r="F172" s="65" t="s">
        <v>26</v>
      </c>
      <c r="G172" s="66" t="s">
        <v>28</v>
      </c>
      <c r="H172" s="67">
        <v>26103</v>
      </c>
      <c r="I172" s="49" t="s">
        <v>338</v>
      </c>
      <c r="J172" s="68" t="s">
        <v>341</v>
      </c>
      <c r="K172" s="48" t="s">
        <v>342</v>
      </c>
      <c r="L172" s="48" t="s">
        <v>101</v>
      </c>
      <c r="M172" s="69" t="s">
        <v>101</v>
      </c>
      <c r="N172" s="49" t="s">
        <v>110</v>
      </c>
      <c r="O172" s="68">
        <v>25</v>
      </c>
      <c r="P172" s="70">
        <f t="shared" si="1"/>
        <v>200</v>
      </c>
      <c r="Q172" s="51" t="s">
        <v>111</v>
      </c>
      <c r="R172" s="71">
        <v>5000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0">
        <v>5000</v>
      </c>
      <c r="AC172" s="52">
        <v>0</v>
      </c>
      <c r="AD172" s="52">
        <v>0</v>
      </c>
    </row>
    <row r="173" spans="1:30" ht="93.6" x14ac:dyDescent="0.3">
      <c r="A173" s="53" t="s">
        <v>260</v>
      </c>
      <c r="B173" s="47" t="s">
        <v>332</v>
      </c>
      <c r="C173" s="47" t="s">
        <v>332</v>
      </c>
      <c r="D173" s="65" t="s">
        <v>26</v>
      </c>
      <c r="E173" s="66" t="s">
        <v>27</v>
      </c>
      <c r="F173" s="65" t="s">
        <v>26</v>
      </c>
      <c r="G173" s="66" t="s">
        <v>28</v>
      </c>
      <c r="H173" s="67">
        <v>26103</v>
      </c>
      <c r="I173" s="49" t="s">
        <v>338</v>
      </c>
      <c r="J173" s="68" t="s">
        <v>343</v>
      </c>
      <c r="K173" s="48" t="s">
        <v>344</v>
      </c>
      <c r="L173" s="48" t="s">
        <v>101</v>
      </c>
      <c r="M173" s="69" t="s">
        <v>101</v>
      </c>
      <c r="N173" s="49" t="s">
        <v>110</v>
      </c>
      <c r="O173" s="68">
        <v>20</v>
      </c>
      <c r="P173" s="70">
        <f t="shared" si="1"/>
        <v>500</v>
      </c>
      <c r="Q173" s="51" t="s">
        <v>111</v>
      </c>
      <c r="R173" s="71">
        <v>10000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0">
        <v>10000</v>
      </c>
      <c r="AC173" s="52">
        <v>0</v>
      </c>
      <c r="AD173" s="52">
        <v>0</v>
      </c>
    </row>
    <row r="174" spans="1:30" ht="124.8" x14ac:dyDescent="0.3">
      <c r="A174" s="53" t="s">
        <v>260</v>
      </c>
      <c r="B174" s="47" t="s">
        <v>332</v>
      </c>
      <c r="C174" s="47" t="s">
        <v>332</v>
      </c>
      <c r="D174" s="65" t="s">
        <v>26</v>
      </c>
      <c r="E174" s="66" t="s">
        <v>32</v>
      </c>
      <c r="F174" s="65" t="s">
        <v>79</v>
      </c>
      <c r="G174" s="66" t="s">
        <v>314</v>
      </c>
      <c r="H174" s="67">
        <v>26102</v>
      </c>
      <c r="I174" s="49" t="s">
        <v>333</v>
      </c>
      <c r="J174" s="68" t="s">
        <v>311</v>
      </c>
      <c r="K174" s="48" t="s">
        <v>312</v>
      </c>
      <c r="L174" s="48" t="s">
        <v>101</v>
      </c>
      <c r="M174" s="69" t="s">
        <v>101</v>
      </c>
      <c r="N174" s="49" t="s">
        <v>110</v>
      </c>
      <c r="O174" s="68">
        <v>33</v>
      </c>
      <c r="P174" s="70">
        <f t="shared" si="1"/>
        <v>100</v>
      </c>
      <c r="Q174" s="51" t="s">
        <v>111</v>
      </c>
      <c r="R174" s="71">
        <v>3300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0">
        <v>3300</v>
      </c>
      <c r="AC174" s="52">
        <v>0</v>
      </c>
      <c r="AD174" s="52">
        <v>0</v>
      </c>
    </row>
    <row r="175" spans="1:30" ht="124.8" x14ac:dyDescent="0.3">
      <c r="A175" s="53" t="s">
        <v>260</v>
      </c>
      <c r="B175" s="47" t="s">
        <v>332</v>
      </c>
      <c r="C175" s="47" t="s">
        <v>332</v>
      </c>
      <c r="D175" s="65" t="s">
        <v>26</v>
      </c>
      <c r="E175" s="66" t="s">
        <v>31</v>
      </c>
      <c r="F175" s="65" t="s">
        <v>80</v>
      </c>
      <c r="G175" s="66" t="s">
        <v>308</v>
      </c>
      <c r="H175" s="67">
        <v>26102</v>
      </c>
      <c r="I175" s="49" t="s">
        <v>333</v>
      </c>
      <c r="J175" s="68" t="s">
        <v>311</v>
      </c>
      <c r="K175" s="48" t="s">
        <v>312</v>
      </c>
      <c r="L175" s="48" t="s">
        <v>101</v>
      </c>
      <c r="M175" s="69" t="s">
        <v>101</v>
      </c>
      <c r="N175" s="49" t="s">
        <v>110</v>
      </c>
      <c r="O175" s="68">
        <v>8</v>
      </c>
      <c r="P175" s="70">
        <f t="shared" si="1"/>
        <v>100</v>
      </c>
      <c r="Q175" s="51" t="s">
        <v>111</v>
      </c>
      <c r="R175" s="71">
        <v>800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0">
        <v>800</v>
      </c>
      <c r="AC175" s="52">
        <v>0</v>
      </c>
      <c r="AD175" s="52">
        <v>0</v>
      </c>
    </row>
    <row r="176" spans="1:30" ht="93.6" x14ac:dyDescent="0.3">
      <c r="A176" s="53" t="s">
        <v>260</v>
      </c>
      <c r="B176" s="47" t="s">
        <v>332</v>
      </c>
      <c r="C176" s="47" t="s">
        <v>332</v>
      </c>
      <c r="D176" s="65" t="s">
        <v>26</v>
      </c>
      <c r="E176" s="66" t="s">
        <v>30</v>
      </c>
      <c r="F176" s="65" t="s">
        <v>78</v>
      </c>
      <c r="G176" s="66" t="s">
        <v>345</v>
      </c>
      <c r="H176" s="67">
        <v>26103</v>
      </c>
      <c r="I176" s="49" t="s">
        <v>338</v>
      </c>
      <c r="J176" s="68" t="s">
        <v>339</v>
      </c>
      <c r="K176" s="48" t="s">
        <v>340</v>
      </c>
      <c r="L176" s="48" t="s">
        <v>101</v>
      </c>
      <c r="M176" s="69" t="s">
        <v>101</v>
      </c>
      <c r="N176" s="49" t="s">
        <v>110</v>
      </c>
      <c r="O176" s="68">
        <v>9</v>
      </c>
      <c r="P176" s="70">
        <f t="shared" si="1"/>
        <v>100</v>
      </c>
      <c r="Q176" s="51" t="s">
        <v>111</v>
      </c>
      <c r="R176" s="71">
        <v>900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0">
        <v>900</v>
      </c>
      <c r="AC176" s="52">
        <v>0</v>
      </c>
      <c r="AD176" s="52">
        <v>0</v>
      </c>
    </row>
    <row r="177" spans="1:30" ht="93.6" x14ac:dyDescent="0.3">
      <c r="A177" s="53" t="s">
        <v>260</v>
      </c>
      <c r="B177" s="47" t="s">
        <v>332</v>
      </c>
      <c r="C177" s="47" t="s">
        <v>332</v>
      </c>
      <c r="D177" s="65" t="s">
        <v>26</v>
      </c>
      <c r="E177" s="66" t="s">
        <v>30</v>
      </c>
      <c r="F177" s="65" t="s">
        <v>78</v>
      </c>
      <c r="G177" s="66" t="s">
        <v>345</v>
      </c>
      <c r="H177" s="67">
        <v>26103</v>
      </c>
      <c r="I177" s="49" t="s">
        <v>338</v>
      </c>
      <c r="J177" s="68" t="s">
        <v>346</v>
      </c>
      <c r="K177" s="48" t="s">
        <v>347</v>
      </c>
      <c r="L177" s="48" t="s">
        <v>101</v>
      </c>
      <c r="M177" s="69" t="s">
        <v>101</v>
      </c>
      <c r="N177" s="49" t="s">
        <v>110</v>
      </c>
      <c r="O177" s="68">
        <v>1</v>
      </c>
      <c r="P177" s="70">
        <f t="shared" si="1"/>
        <v>50</v>
      </c>
      <c r="Q177" s="51" t="s">
        <v>111</v>
      </c>
      <c r="R177" s="71">
        <v>50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0">
        <v>50</v>
      </c>
      <c r="AC177" s="52">
        <v>0</v>
      </c>
      <c r="AD177" s="52">
        <v>0</v>
      </c>
    </row>
    <row r="178" spans="1:30" ht="93.6" x14ac:dyDescent="0.3">
      <c r="A178" s="53" t="s">
        <v>260</v>
      </c>
      <c r="B178" s="47" t="s">
        <v>332</v>
      </c>
      <c r="C178" s="47" t="s">
        <v>332</v>
      </c>
      <c r="D178" s="65" t="s">
        <v>26</v>
      </c>
      <c r="E178" s="66" t="s">
        <v>27</v>
      </c>
      <c r="F178" s="65" t="s">
        <v>26</v>
      </c>
      <c r="G178" s="66" t="s">
        <v>29</v>
      </c>
      <c r="H178" s="67">
        <v>31301</v>
      </c>
      <c r="I178" s="49" t="s">
        <v>288</v>
      </c>
      <c r="J178" s="68" t="s">
        <v>101</v>
      </c>
      <c r="K178" s="48" t="s">
        <v>348</v>
      </c>
      <c r="L178" s="48" t="s">
        <v>101</v>
      </c>
      <c r="M178" s="69" t="s">
        <v>101</v>
      </c>
      <c r="N178" s="49" t="s">
        <v>109</v>
      </c>
      <c r="O178" s="72">
        <v>1</v>
      </c>
      <c r="P178" s="50">
        <v>7211.85</v>
      </c>
      <c r="Q178" s="51" t="s">
        <v>111</v>
      </c>
      <c r="R178" s="71">
        <v>7211.85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0">
        <v>7211.85</v>
      </c>
      <c r="AC178" s="52">
        <v>0</v>
      </c>
      <c r="AD178" s="52">
        <v>0</v>
      </c>
    </row>
    <row r="179" spans="1:30" ht="31.2" x14ac:dyDescent="0.3">
      <c r="A179" s="53" t="s">
        <v>260</v>
      </c>
      <c r="B179" s="47" t="s">
        <v>332</v>
      </c>
      <c r="C179" s="47" t="s">
        <v>332</v>
      </c>
      <c r="D179" s="65" t="s">
        <v>26</v>
      </c>
      <c r="E179" s="66" t="s">
        <v>27</v>
      </c>
      <c r="F179" s="65" t="s">
        <v>26</v>
      </c>
      <c r="G179" s="66" t="s">
        <v>28</v>
      </c>
      <c r="H179" s="67">
        <v>21601</v>
      </c>
      <c r="I179" s="49" t="s">
        <v>82</v>
      </c>
      <c r="J179" s="68" t="s">
        <v>349</v>
      </c>
      <c r="K179" s="48" t="s">
        <v>278</v>
      </c>
      <c r="L179" s="48" t="s">
        <v>101</v>
      </c>
      <c r="M179" s="69" t="s">
        <v>101</v>
      </c>
      <c r="N179" s="49" t="s">
        <v>35</v>
      </c>
      <c r="O179" s="68">
        <v>60</v>
      </c>
      <c r="P179" s="70">
        <f t="shared" ref="P179:P218" si="2">AB179/O179</f>
        <v>12.370000000000001</v>
      </c>
      <c r="Q179" s="51" t="s">
        <v>111</v>
      </c>
      <c r="R179" s="71">
        <v>742.2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0">
        <v>742.2</v>
      </c>
      <c r="AC179" s="52">
        <v>0</v>
      </c>
      <c r="AD179" s="52">
        <v>0</v>
      </c>
    </row>
    <row r="180" spans="1:30" ht="31.2" x14ac:dyDescent="0.3">
      <c r="A180" s="53" t="s">
        <v>260</v>
      </c>
      <c r="B180" s="47" t="s">
        <v>332</v>
      </c>
      <c r="C180" s="47" t="s">
        <v>332</v>
      </c>
      <c r="D180" s="65" t="s">
        <v>26</v>
      </c>
      <c r="E180" s="66" t="s">
        <v>27</v>
      </c>
      <c r="F180" s="65" t="s">
        <v>26</v>
      </c>
      <c r="G180" s="66" t="s">
        <v>28</v>
      </c>
      <c r="H180" s="67">
        <v>21601</v>
      </c>
      <c r="I180" s="49" t="s">
        <v>82</v>
      </c>
      <c r="J180" s="68" t="s">
        <v>350</v>
      </c>
      <c r="K180" s="48" t="s">
        <v>276</v>
      </c>
      <c r="L180" s="48" t="s">
        <v>101</v>
      </c>
      <c r="M180" s="69" t="s">
        <v>101</v>
      </c>
      <c r="N180" s="48" t="s">
        <v>351</v>
      </c>
      <c r="O180" s="68">
        <v>36</v>
      </c>
      <c r="P180" s="70">
        <f t="shared" si="2"/>
        <v>25.41</v>
      </c>
      <c r="Q180" s="51" t="s">
        <v>111</v>
      </c>
      <c r="R180" s="71">
        <v>914.76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0">
        <v>914.76</v>
      </c>
      <c r="AC180" s="52">
        <v>0</v>
      </c>
      <c r="AD180" s="52">
        <v>0</v>
      </c>
    </row>
    <row r="181" spans="1:30" ht="31.2" x14ac:dyDescent="0.3">
      <c r="A181" s="53" t="s">
        <v>260</v>
      </c>
      <c r="B181" s="47" t="s">
        <v>332</v>
      </c>
      <c r="C181" s="47" t="s">
        <v>332</v>
      </c>
      <c r="D181" s="65" t="s">
        <v>26</v>
      </c>
      <c r="E181" s="66" t="s">
        <v>27</v>
      </c>
      <c r="F181" s="65" t="s">
        <v>26</v>
      </c>
      <c r="G181" s="66" t="s">
        <v>28</v>
      </c>
      <c r="H181" s="67">
        <v>21601</v>
      </c>
      <c r="I181" s="49" t="s">
        <v>82</v>
      </c>
      <c r="J181" s="68" t="s">
        <v>352</v>
      </c>
      <c r="K181" s="48" t="s">
        <v>353</v>
      </c>
      <c r="L181" s="48" t="s">
        <v>101</v>
      </c>
      <c r="M181" s="69" t="s">
        <v>101</v>
      </c>
      <c r="N181" s="49" t="s">
        <v>110</v>
      </c>
      <c r="O181" s="68">
        <v>1</v>
      </c>
      <c r="P181" s="70">
        <f t="shared" si="2"/>
        <v>345.51</v>
      </c>
      <c r="Q181" s="51" t="s">
        <v>111</v>
      </c>
      <c r="R181" s="71">
        <v>345.51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0">
        <v>345.51</v>
      </c>
      <c r="AC181" s="52">
        <v>0</v>
      </c>
      <c r="AD181" s="52">
        <v>0</v>
      </c>
    </row>
    <row r="182" spans="1:30" ht="31.2" x14ac:dyDescent="0.3">
      <c r="A182" s="53" t="s">
        <v>260</v>
      </c>
      <c r="B182" s="47" t="s">
        <v>332</v>
      </c>
      <c r="C182" s="47" t="s">
        <v>332</v>
      </c>
      <c r="D182" s="65" t="s">
        <v>26</v>
      </c>
      <c r="E182" s="66" t="s">
        <v>27</v>
      </c>
      <c r="F182" s="65" t="s">
        <v>26</v>
      </c>
      <c r="G182" s="66" t="s">
        <v>28</v>
      </c>
      <c r="H182" s="67">
        <v>21601</v>
      </c>
      <c r="I182" s="49" t="s">
        <v>82</v>
      </c>
      <c r="J182" s="68" t="s">
        <v>354</v>
      </c>
      <c r="K182" s="48" t="s">
        <v>355</v>
      </c>
      <c r="L182" s="48" t="s">
        <v>101</v>
      </c>
      <c r="M182" s="69" t="s">
        <v>101</v>
      </c>
      <c r="N182" s="49" t="s">
        <v>351</v>
      </c>
      <c r="O182" s="68">
        <v>1</v>
      </c>
      <c r="P182" s="70">
        <f t="shared" si="2"/>
        <v>435.61</v>
      </c>
      <c r="Q182" s="51" t="s">
        <v>111</v>
      </c>
      <c r="R182" s="71">
        <v>435.61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  <c r="Z182" s="52">
        <v>0</v>
      </c>
      <c r="AA182" s="52">
        <v>0</v>
      </c>
      <c r="AB182" s="50">
        <v>435.61</v>
      </c>
      <c r="AC182" s="52">
        <v>0</v>
      </c>
      <c r="AD182" s="52">
        <v>0</v>
      </c>
    </row>
    <row r="183" spans="1:30" ht="31.2" x14ac:dyDescent="0.3">
      <c r="A183" s="53" t="s">
        <v>260</v>
      </c>
      <c r="B183" s="47" t="s">
        <v>332</v>
      </c>
      <c r="C183" s="47" t="s">
        <v>332</v>
      </c>
      <c r="D183" s="65" t="s">
        <v>26</v>
      </c>
      <c r="E183" s="66" t="s">
        <v>27</v>
      </c>
      <c r="F183" s="65" t="s">
        <v>26</v>
      </c>
      <c r="G183" s="66" t="s">
        <v>28</v>
      </c>
      <c r="H183" s="67">
        <v>21601</v>
      </c>
      <c r="I183" s="49" t="s">
        <v>82</v>
      </c>
      <c r="J183" s="68" t="s">
        <v>356</v>
      </c>
      <c r="K183" s="48" t="s">
        <v>357</v>
      </c>
      <c r="L183" s="48" t="s">
        <v>101</v>
      </c>
      <c r="M183" s="69" t="s">
        <v>101</v>
      </c>
      <c r="N183" s="49" t="s">
        <v>351</v>
      </c>
      <c r="O183" s="68">
        <v>1</v>
      </c>
      <c r="P183" s="70">
        <f t="shared" si="2"/>
        <v>490.57</v>
      </c>
      <c r="Q183" s="51" t="s">
        <v>111</v>
      </c>
      <c r="R183" s="71">
        <v>490.57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0">
        <v>490.57</v>
      </c>
      <c r="AC183" s="52">
        <v>0</v>
      </c>
      <c r="AD183" s="52">
        <v>0</v>
      </c>
    </row>
    <row r="184" spans="1:30" ht="31.2" x14ac:dyDescent="0.3">
      <c r="A184" s="53" t="s">
        <v>260</v>
      </c>
      <c r="B184" s="47" t="s">
        <v>332</v>
      </c>
      <c r="C184" s="47" t="s">
        <v>332</v>
      </c>
      <c r="D184" s="65" t="s">
        <v>26</v>
      </c>
      <c r="E184" s="66" t="s">
        <v>27</v>
      </c>
      <c r="F184" s="65" t="s">
        <v>26</v>
      </c>
      <c r="G184" s="66" t="s">
        <v>28</v>
      </c>
      <c r="H184" s="67">
        <v>21601</v>
      </c>
      <c r="I184" s="49" t="s">
        <v>82</v>
      </c>
      <c r="J184" s="68" t="s">
        <v>358</v>
      </c>
      <c r="K184" s="48" t="s">
        <v>359</v>
      </c>
      <c r="L184" s="48" t="s">
        <v>101</v>
      </c>
      <c r="M184" s="69" t="s">
        <v>101</v>
      </c>
      <c r="N184" s="49" t="s">
        <v>110</v>
      </c>
      <c r="O184" s="68">
        <v>2</v>
      </c>
      <c r="P184" s="70">
        <f t="shared" si="2"/>
        <v>81.430000000000007</v>
      </c>
      <c r="Q184" s="51" t="s">
        <v>111</v>
      </c>
      <c r="R184" s="71">
        <v>162.86000000000001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0">
        <v>162.86000000000001</v>
      </c>
      <c r="AC184" s="52">
        <v>0</v>
      </c>
      <c r="AD184" s="52">
        <v>0</v>
      </c>
    </row>
    <row r="185" spans="1:30" ht="31.2" x14ac:dyDescent="0.3">
      <c r="A185" s="53" t="s">
        <v>260</v>
      </c>
      <c r="B185" s="47" t="s">
        <v>332</v>
      </c>
      <c r="C185" s="47" t="s">
        <v>332</v>
      </c>
      <c r="D185" s="65" t="s">
        <v>26</v>
      </c>
      <c r="E185" s="66" t="s">
        <v>27</v>
      </c>
      <c r="F185" s="65" t="s">
        <v>26</v>
      </c>
      <c r="G185" s="66" t="s">
        <v>28</v>
      </c>
      <c r="H185" s="67">
        <v>21601</v>
      </c>
      <c r="I185" s="49" t="s">
        <v>82</v>
      </c>
      <c r="J185" s="68" t="s">
        <v>360</v>
      </c>
      <c r="K185" s="48" t="s">
        <v>361</v>
      </c>
      <c r="L185" s="48" t="s">
        <v>101</v>
      </c>
      <c r="M185" s="69" t="s">
        <v>101</v>
      </c>
      <c r="N185" s="49" t="s">
        <v>110</v>
      </c>
      <c r="O185" s="68">
        <v>10</v>
      </c>
      <c r="P185" s="70">
        <f t="shared" si="2"/>
        <v>15.77</v>
      </c>
      <c r="Q185" s="51" t="s">
        <v>111</v>
      </c>
      <c r="R185" s="71">
        <v>157.69999999999999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0">
        <v>157.69999999999999</v>
      </c>
      <c r="AC185" s="52">
        <v>0</v>
      </c>
      <c r="AD185" s="52">
        <v>0</v>
      </c>
    </row>
    <row r="186" spans="1:30" ht="31.2" x14ac:dyDescent="0.3">
      <c r="A186" s="53" t="s">
        <v>260</v>
      </c>
      <c r="B186" s="47" t="s">
        <v>332</v>
      </c>
      <c r="C186" s="47" t="s">
        <v>332</v>
      </c>
      <c r="D186" s="65" t="s">
        <v>26</v>
      </c>
      <c r="E186" s="66" t="s">
        <v>27</v>
      </c>
      <c r="F186" s="65" t="s">
        <v>26</v>
      </c>
      <c r="G186" s="66" t="s">
        <v>28</v>
      </c>
      <c r="H186" s="67">
        <v>21601</v>
      </c>
      <c r="I186" s="49" t="s">
        <v>82</v>
      </c>
      <c r="J186" s="68" t="s">
        <v>362</v>
      </c>
      <c r="K186" s="48" t="s">
        <v>363</v>
      </c>
      <c r="L186" s="48" t="s">
        <v>101</v>
      </c>
      <c r="M186" s="69" t="s">
        <v>101</v>
      </c>
      <c r="N186" s="49" t="s">
        <v>110</v>
      </c>
      <c r="O186" s="68">
        <v>4</v>
      </c>
      <c r="P186" s="70">
        <f t="shared" si="2"/>
        <v>91.01</v>
      </c>
      <c r="Q186" s="51" t="s">
        <v>111</v>
      </c>
      <c r="R186" s="71">
        <v>364.04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0">
        <v>364.04</v>
      </c>
      <c r="AC186" s="52">
        <v>0</v>
      </c>
      <c r="AD186" s="52">
        <v>0</v>
      </c>
    </row>
    <row r="187" spans="1:30" ht="31.2" x14ac:dyDescent="0.3">
      <c r="A187" s="53" t="s">
        <v>260</v>
      </c>
      <c r="B187" s="47" t="s">
        <v>332</v>
      </c>
      <c r="C187" s="47" t="s">
        <v>332</v>
      </c>
      <c r="D187" s="65" t="s">
        <v>26</v>
      </c>
      <c r="E187" s="66" t="s">
        <v>27</v>
      </c>
      <c r="F187" s="65" t="s">
        <v>26</v>
      </c>
      <c r="G187" s="66" t="s">
        <v>28</v>
      </c>
      <c r="H187" s="67">
        <v>21601</v>
      </c>
      <c r="I187" s="49" t="s">
        <v>82</v>
      </c>
      <c r="J187" s="68" t="s">
        <v>364</v>
      </c>
      <c r="K187" s="48" t="s">
        <v>365</v>
      </c>
      <c r="L187" s="48" t="s">
        <v>101</v>
      </c>
      <c r="M187" s="69" t="s">
        <v>101</v>
      </c>
      <c r="N187" s="49" t="s">
        <v>110</v>
      </c>
      <c r="O187" s="68">
        <v>2</v>
      </c>
      <c r="P187" s="70">
        <f t="shared" si="2"/>
        <v>16.28</v>
      </c>
      <c r="Q187" s="51" t="s">
        <v>111</v>
      </c>
      <c r="R187" s="71">
        <v>32.56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0">
        <v>32.56</v>
      </c>
      <c r="AC187" s="52">
        <v>0</v>
      </c>
      <c r="AD187" s="52">
        <v>0</v>
      </c>
    </row>
    <row r="188" spans="1:30" ht="31.2" x14ac:dyDescent="0.3">
      <c r="A188" s="53" t="s">
        <v>260</v>
      </c>
      <c r="B188" s="47" t="s">
        <v>332</v>
      </c>
      <c r="C188" s="47" t="s">
        <v>332</v>
      </c>
      <c r="D188" s="65" t="s">
        <v>26</v>
      </c>
      <c r="E188" s="66" t="s">
        <v>27</v>
      </c>
      <c r="F188" s="65" t="s">
        <v>26</v>
      </c>
      <c r="G188" s="66" t="s">
        <v>28</v>
      </c>
      <c r="H188" s="67">
        <v>21601</v>
      </c>
      <c r="I188" s="49" t="s">
        <v>82</v>
      </c>
      <c r="J188" s="68" t="s">
        <v>366</v>
      </c>
      <c r="K188" s="48" t="s">
        <v>367</v>
      </c>
      <c r="L188" s="48" t="s">
        <v>101</v>
      </c>
      <c r="M188" s="69" t="s">
        <v>101</v>
      </c>
      <c r="N188" s="49" t="s">
        <v>110</v>
      </c>
      <c r="O188" s="68">
        <v>2</v>
      </c>
      <c r="P188" s="70">
        <f t="shared" si="2"/>
        <v>29.32</v>
      </c>
      <c r="Q188" s="51" t="s">
        <v>111</v>
      </c>
      <c r="R188" s="71">
        <v>58.64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0">
        <v>58.64</v>
      </c>
      <c r="AC188" s="52">
        <v>0</v>
      </c>
      <c r="AD188" s="52">
        <v>0</v>
      </c>
    </row>
    <row r="189" spans="1:30" ht="31.2" x14ac:dyDescent="0.3">
      <c r="A189" s="53" t="s">
        <v>260</v>
      </c>
      <c r="B189" s="47" t="s">
        <v>332</v>
      </c>
      <c r="C189" s="47" t="s">
        <v>332</v>
      </c>
      <c r="D189" s="65" t="s">
        <v>26</v>
      </c>
      <c r="E189" s="66" t="s">
        <v>27</v>
      </c>
      <c r="F189" s="65" t="s">
        <v>26</v>
      </c>
      <c r="G189" s="66" t="s">
        <v>28</v>
      </c>
      <c r="H189" s="67">
        <v>21601</v>
      </c>
      <c r="I189" s="49" t="s">
        <v>82</v>
      </c>
      <c r="J189" s="68" t="s">
        <v>368</v>
      </c>
      <c r="K189" s="48" t="s">
        <v>369</v>
      </c>
      <c r="L189" s="48" t="s">
        <v>101</v>
      </c>
      <c r="M189" s="69" t="s">
        <v>101</v>
      </c>
      <c r="N189" s="49" t="s">
        <v>110</v>
      </c>
      <c r="O189" s="68">
        <v>2</v>
      </c>
      <c r="P189" s="70">
        <f t="shared" si="2"/>
        <v>31.01</v>
      </c>
      <c r="Q189" s="51" t="s">
        <v>111</v>
      </c>
      <c r="R189" s="71">
        <v>62.02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0">
        <v>62.02</v>
      </c>
      <c r="AC189" s="52">
        <v>0</v>
      </c>
      <c r="AD189" s="52">
        <v>0</v>
      </c>
    </row>
    <row r="190" spans="1:30" ht="31.2" x14ac:dyDescent="0.3">
      <c r="A190" s="53" t="s">
        <v>260</v>
      </c>
      <c r="B190" s="47" t="s">
        <v>332</v>
      </c>
      <c r="C190" s="47" t="s">
        <v>332</v>
      </c>
      <c r="D190" s="65" t="s">
        <v>26</v>
      </c>
      <c r="E190" s="66" t="s">
        <v>27</v>
      </c>
      <c r="F190" s="65" t="s">
        <v>26</v>
      </c>
      <c r="G190" s="66" t="s">
        <v>28</v>
      </c>
      <c r="H190" s="67">
        <v>21601</v>
      </c>
      <c r="I190" s="49" t="s">
        <v>82</v>
      </c>
      <c r="J190" s="68" t="s">
        <v>370</v>
      </c>
      <c r="K190" s="48" t="s">
        <v>371</v>
      </c>
      <c r="L190" s="48" t="s">
        <v>101</v>
      </c>
      <c r="M190" s="69" t="s">
        <v>101</v>
      </c>
      <c r="N190" s="49" t="s">
        <v>110</v>
      </c>
      <c r="O190" s="68">
        <v>2</v>
      </c>
      <c r="P190" s="70">
        <f t="shared" si="2"/>
        <v>67.599999999999994</v>
      </c>
      <c r="Q190" s="51" t="s">
        <v>111</v>
      </c>
      <c r="R190" s="71">
        <v>135.19999999999999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0">
        <v>135.19999999999999</v>
      </c>
      <c r="AC190" s="52">
        <v>0</v>
      </c>
      <c r="AD190" s="52">
        <v>0</v>
      </c>
    </row>
    <row r="191" spans="1:30" ht="31.2" x14ac:dyDescent="0.3">
      <c r="A191" s="53" t="s">
        <v>260</v>
      </c>
      <c r="B191" s="47" t="s">
        <v>332</v>
      </c>
      <c r="C191" s="47" t="s">
        <v>332</v>
      </c>
      <c r="D191" s="65" t="s">
        <v>26</v>
      </c>
      <c r="E191" s="66" t="s">
        <v>27</v>
      </c>
      <c r="F191" s="65" t="s">
        <v>26</v>
      </c>
      <c r="G191" s="66" t="s">
        <v>28</v>
      </c>
      <c r="H191" s="67">
        <v>21601</v>
      </c>
      <c r="I191" s="49" t="s">
        <v>82</v>
      </c>
      <c r="J191" s="68" t="s">
        <v>372</v>
      </c>
      <c r="K191" s="48" t="s">
        <v>373</v>
      </c>
      <c r="L191" s="48" t="s">
        <v>101</v>
      </c>
      <c r="M191" s="59" t="s">
        <v>101</v>
      </c>
      <c r="N191" s="49" t="s">
        <v>110</v>
      </c>
      <c r="O191" s="48">
        <v>3</v>
      </c>
      <c r="P191" s="50">
        <v>57.48</v>
      </c>
      <c r="Q191" s="51" t="s">
        <v>111</v>
      </c>
      <c r="R191" s="71">
        <v>57.48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0">
        <v>57.48</v>
      </c>
      <c r="AC191" s="52">
        <v>0</v>
      </c>
      <c r="AD191" s="52">
        <v>0</v>
      </c>
    </row>
    <row r="192" spans="1:30" ht="31.2" x14ac:dyDescent="0.3">
      <c r="A192" s="53" t="s">
        <v>260</v>
      </c>
      <c r="B192" s="47" t="s">
        <v>332</v>
      </c>
      <c r="C192" s="47" t="s">
        <v>332</v>
      </c>
      <c r="D192" s="65" t="s">
        <v>26</v>
      </c>
      <c r="E192" s="66" t="s">
        <v>27</v>
      </c>
      <c r="F192" s="65" t="s">
        <v>26</v>
      </c>
      <c r="G192" s="66" t="s">
        <v>28</v>
      </c>
      <c r="H192" s="67">
        <v>21601</v>
      </c>
      <c r="I192" s="49" t="s">
        <v>82</v>
      </c>
      <c r="J192" s="68" t="s">
        <v>374</v>
      </c>
      <c r="K192" s="48" t="s">
        <v>375</v>
      </c>
      <c r="L192" s="48" t="s">
        <v>101</v>
      </c>
      <c r="M192" s="59" t="s">
        <v>101</v>
      </c>
      <c r="N192" s="49" t="s">
        <v>110</v>
      </c>
      <c r="O192" s="48">
        <v>1</v>
      </c>
      <c r="P192" s="50">
        <v>38.28</v>
      </c>
      <c r="Q192" s="51" t="s">
        <v>111</v>
      </c>
      <c r="R192" s="71">
        <v>38.28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0">
        <v>38.28</v>
      </c>
      <c r="AC192" s="52">
        <v>0</v>
      </c>
      <c r="AD192" s="52">
        <v>0</v>
      </c>
    </row>
    <row r="193" spans="1:30" ht="78" x14ac:dyDescent="0.3">
      <c r="A193" s="53" t="s">
        <v>260</v>
      </c>
      <c r="B193" s="47" t="s">
        <v>332</v>
      </c>
      <c r="C193" s="47" t="s">
        <v>332</v>
      </c>
      <c r="D193" s="65" t="s">
        <v>26</v>
      </c>
      <c r="E193" s="66" t="s">
        <v>27</v>
      </c>
      <c r="F193" s="65" t="s">
        <v>26</v>
      </c>
      <c r="G193" s="66" t="s">
        <v>28</v>
      </c>
      <c r="H193" s="67">
        <v>35901</v>
      </c>
      <c r="I193" s="49" t="s">
        <v>97</v>
      </c>
      <c r="J193" s="68" t="s">
        <v>101</v>
      </c>
      <c r="K193" s="48" t="s">
        <v>376</v>
      </c>
      <c r="L193" s="48" t="s">
        <v>101</v>
      </c>
      <c r="M193" s="59" t="s">
        <v>101</v>
      </c>
      <c r="N193" s="49" t="s">
        <v>109</v>
      </c>
      <c r="O193" s="59">
        <v>1</v>
      </c>
      <c r="P193" s="50">
        <v>3920</v>
      </c>
      <c r="Q193" s="51" t="s">
        <v>111</v>
      </c>
      <c r="R193" s="71">
        <v>3920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0">
        <v>3920</v>
      </c>
      <c r="AC193" s="52">
        <v>0</v>
      </c>
      <c r="AD193" s="52">
        <v>0</v>
      </c>
    </row>
    <row r="194" spans="1:30" ht="62.4" x14ac:dyDescent="0.3">
      <c r="A194" s="53" t="s">
        <v>260</v>
      </c>
      <c r="B194" s="47" t="s">
        <v>332</v>
      </c>
      <c r="C194" s="47" t="s">
        <v>332</v>
      </c>
      <c r="D194" s="65" t="s">
        <v>26</v>
      </c>
      <c r="E194" s="66" t="s">
        <v>27</v>
      </c>
      <c r="F194" s="65" t="s">
        <v>26</v>
      </c>
      <c r="G194" s="66" t="s">
        <v>28</v>
      </c>
      <c r="H194" s="67">
        <v>33602</v>
      </c>
      <c r="I194" s="49" t="s">
        <v>377</v>
      </c>
      <c r="J194" s="68" t="s">
        <v>101</v>
      </c>
      <c r="K194" s="48" t="s">
        <v>378</v>
      </c>
      <c r="L194" s="48" t="s">
        <v>101</v>
      </c>
      <c r="M194" s="59" t="s">
        <v>101</v>
      </c>
      <c r="N194" s="49" t="s">
        <v>109</v>
      </c>
      <c r="O194" s="59">
        <v>1</v>
      </c>
      <c r="P194" s="50">
        <v>4337.5</v>
      </c>
      <c r="Q194" s="51" t="s">
        <v>111</v>
      </c>
      <c r="R194" s="71">
        <v>4337.5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0">
        <v>4337.5</v>
      </c>
      <c r="AC194" s="52">
        <v>0</v>
      </c>
      <c r="AD194" s="52">
        <v>0</v>
      </c>
    </row>
    <row r="195" spans="1:30" ht="31.2" x14ac:dyDescent="0.3">
      <c r="A195" s="53" t="s">
        <v>260</v>
      </c>
      <c r="B195" s="47" t="s">
        <v>332</v>
      </c>
      <c r="C195" s="47" t="s">
        <v>332</v>
      </c>
      <c r="D195" s="65" t="s">
        <v>26</v>
      </c>
      <c r="E195" s="66" t="s">
        <v>32</v>
      </c>
      <c r="F195" s="65" t="s">
        <v>283</v>
      </c>
      <c r="G195" s="66" t="s">
        <v>379</v>
      </c>
      <c r="H195" s="67">
        <v>29401</v>
      </c>
      <c r="I195" s="49" t="s">
        <v>380</v>
      </c>
      <c r="J195" s="68" t="s">
        <v>381</v>
      </c>
      <c r="K195" s="48" t="s">
        <v>382</v>
      </c>
      <c r="L195" s="48" t="s">
        <v>101</v>
      </c>
      <c r="M195" s="59" t="s">
        <v>101</v>
      </c>
      <c r="N195" s="49" t="s">
        <v>110</v>
      </c>
      <c r="O195" s="48">
        <v>1</v>
      </c>
      <c r="P195" s="70">
        <f t="shared" si="2"/>
        <v>1450</v>
      </c>
      <c r="Q195" s="51" t="s">
        <v>111</v>
      </c>
      <c r="R195" s="71">
        <v>1450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0">
        <v>1450</v>
      </c>
      <c r="AC195" s="52">
        <v>0</v>
      </c>
      <c r="AD195" s="52">
        <v>0</v>
      </c>
    </row>
    <row r="196" spans="1:30" ht="31.2" x14ac:dyDescent="0.3">
      <c r="A196" s="53" t="s">
        <v>260</v>
      </c>
      <c r="B196" s="47" t="s">
        <v>332</v>
      </c>
      <c r="C196" s="47" t="s">
        <v>332</v>
      </c>
      <c r="D196" s="65" t="s">
        <v>26</v>
      </c>
      <c r="E196" s="66" t="s">
        <v>30</v>
      </c>
      <c r="F196" s="65" t="s">
        <v>78</v>
      </c>
      <c r="G196" s="66" t="s">
        <v>345</v>
      </c>
      <c r="H196" s="67">
        <v>21101</v>
      </c>
      <c r="I196" s="49" t="s">
        <v>81</v>
      </c>
      <c r="J196" s="68" t="s">
        <v>125</v>
      </c>
      <c r="K196" s="48" t="s">
        <v>189</v>
      </c>
      <c r="L196" s="48" t="s">
        <v>101</v>
      </c>
      <c r="M196" s="59" t="s">
        <v>101</v>
      </c>
      <c r="N196" s="49" t="s">
        <v>110</v>
      </c>
      <c r="O196" s="48">
        <v>8</v>
      </c>
      <c r="P196" s="70">
        <f t="shared" si="2"/>
        <v>12.5</v>
      </c>
      <c r="Q196" s="51" t="s">
        <v>111</v>
      </c>
      <c r="R196" s="71">
        <v>100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0">
        <v>100</v>
      </c>
      <c r="AC196" s="52">
        <v>0</v>
      </c>
      <c r="AD196" s="52">
        <v>0</v>
      </c>
    </row>
    <row r="197" spans="1:30" ht="31.2" x14ac:dyDescent="0.3">
      <c r="A197" s="53" t="s">
        <v>260</v>
      </c>
      <c r="B197" s="47" t="s">
        <v>332</v>
      </c>
      <c r="C197" s="47" t="s">
        <v>332</v>
      </c>
      <c r="D197" s="65" t="s">
        <v>26</v>
      </c>
      <c r="E197" s="66" t="s">
        <v>30</v>
      </c>
      <c r="F197" s="65" t="s">
        <v>78</v>
      </c>
      <c r="G197" s="66" t="s">
        <v>345</v>
      </c>
      <c r="H197" s="67">
        <v>21101</v>
      </c>
      <c r="I197" s="49" t="s">
        <v>81</v>
      </c>
      <c r="J197" s="68" t="s">
        <v>383</v>
      </c>
      <c r="K197" s="48" t="s">
        <v>384</v>
      </c>
      <c r="L197" s="48" t="s">
        <v>101</v>
      </c>
      <c r="M197" s="59" t="s">
        <v>101</v>
      </c>
      <c r="N197" s="49" t="s">
        <v>110</v>
      </c>
      <c r="O197" s="48">
        <v>10</v>
      </c>
      <c r="P197" s="70">
        <f t="shared" si="2"/>
        <v>46</v>
      </c>
      <c r="Q197" s="51" t="s">
        <v>111</v>
      </c>
      <c r="R197" s="71">
        <v>460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0">
        <v>460</v>
      </c>
      <c r="AC197" s="52">
        <v>0</v>
      </c>
      <c r="AD197" s="52">
        <v>0</v>
      </c>
    </row>
    <row r="198" spans="1:30" ht="31.2" x14ac:dyDescent="0.3">
      <c r="A198" s="53" t="s">
        <v>260</v>
      </c>
      <c r="B198" s="47" t="s">
        <v>332</v>
      </c>
      <c r="C198" s="47" t="s">
        <v>332</v>
      </c>
      <c r="D198" s="65" t="s">
        <v>26</v>
      </c>
      <c r="E198" s="66" t="s">
        <v>30</v>
      </c>
      <c r="F198" s="65" t="s">
        <v>78</v>
      </c>
      <c r="G198" s="66" t="s">
        <v>345</v>
      </c>
      <c r="H198" s="67">
        <v>21601</v>
      </c>
      <c r="I198" s="49" t="s">
        <v>82</v>
      </c>
      <c r="J198" s="68" t="s">
        <v>385</v>
      </c>
      <c r="K198" s="48" t="s">
        <v>386</v>
      </c>
      <c r="L198" s="48" t="s">
        <v>101</v>
      </c>
      <c r="M198" s="69" t="s">
        <v>101</v>
      </c>
      <c r="N198" s="49" t="s">
        <v>387</v>
      </c>
      <c r="O198" s="68">
        <v>20</v>
      </c>
      <c r="P198" s="70">
        <f t="shared" si="2"/>
        <v>59.761000000000003</v>
      </c>
      <c r="Q198" s="51" t="s">
        <v>111</v>
      </c>
      <c r="R198" s="71">
        <v>1195.22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0">
        <v>1195.22</v>
      </c>
      <c r="AC198" s="52">
        <v>0</v>
      </c>
      <c r="AD198" s="52">
        <v>0</v>
      </c>
    </row>
    <row r="199" spans="1:30" ht="31.2" x14ac:dyDescent="0.3">
      <c r="A199" s="53" t="s">
        <v>260</v>
      </c>
      <c r="B199" s="47" t="s">
        <v>332</v>
      </c>
      <c r="C199" s="47" t="s">
        <v>332</v>
      </c>
      <c r="D199" s="65" t="s">
        <v>26</v>
      </c>
      <c r="E199" s="66" t="s">
        <v>27</v>
      </c>
      <c r="F199" s="65" t="s">
        <v>26</v>
      </c>
      <c r="G199" s="66" t="s">
        <v>28</v>
      </c>
      <c r="H199" s="67">
        <v>21101</v>
      </c>
      <c r="I199" s="49" t="s">
        <v>81</v>
      </c>
      <c r="J199" s="68" t="s">
        <v>388</v>
      </c>
      <c r="K199" s="48" t="s">
        <v>389</v>
      </c>
      <c r="L199" s="48" t="s">
        <v>101</v>
      </c>
      <c r="M199" s="69" t="s">
        <v>101</v>
      </c>
      <c r="N199" s="49" t="s">
        <v>110</v>
      </c>
      <c r="O199" s="68">
        <v>4</v>
      </c>
      <c r="P199" s="70">
        <f t="shared" si="2"/>
        <v>79.39</v>
      </c>
      <c r="Q199" s="51" t="s">
        <v>111</v>
      </c>
      <c r="R199" s="71">
        <v>317.56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0">
        <v>317.56</v>
      </c>
      <c r="AC199" s="52">
        <v>0</v>
      </c>
      <c r="AD199" s="52">
        <v>0</v>
      </c>
    </row>
    <row r="200" spans="1:30" ht="31.2" x14ac:dyDescent="0.3">
      <c r="A200" s="53" t="s">
        <v>260</v>
      </c>
      <c r="B200" s="47" t="s">
        <v>332</v>
      </c>
      <c r="C200" s="47" t="s">
        <v>332</v>
      </c>
      <c r="D200" s="65" t="s">
        <v>26</v>
      </c>
      <c r="E200" s="66" t="s">
        <v>27</v>
      </c>
      <c r="F200" s="65" t="s">
        <v>26</v>
      </c>
      <c r="G200" s="66" t="s">
        <v>28</v>
      </c>
      <c r="H200" s="67">
        <v>21101</v>
      </c>
      <c r="I200" s="49" t="s">
        <v>81</v>
      </c>
      <c r="J200" s="68" t="s">
        <v>390</v>
      </c>
      <c r="K200" s="48" t="s">
        <v>391</v>
      </c>
      <c r="L200" s="48" t="s">
        <v>101</v>
      </c>
      <c r="M200" s="69" t="s">
        <v>101</v>
      </c>
      <c r="N200" s="49" t="s">
        <v>34</v>
      </c>
      <c r="O200" s="68">
        <v>5</v>
      </c>
      <c r="P200" s="70">
        <f t="shared" si="2"/>
        <v>23.22</v>
      </c>
      <c r="Q200" s="51" t="s">
        <v>111</v>
      </c>
      <c r="R200" s="71">
        <v>116.1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0">
        <v>116.1</v>
      </c>
      <c r="AC200" s="52">
        <v>0</v>
      </c>
      <c r="AD200" s="52">
        <v>0</v>
      </c>
    </row>
    <row r="201" spans="1:30" ht="31.2" x14ac:dyDescent="0.3">
      <c r="A201" s="53" t="s">
        <v>260</v>
      </c>
      <c r="B201" s="47" t="s">
        <v>332</v>
      </c>
      <c r="C201" s="47" t="s">
        <v>332</v>
      </c>
      <c r="D201" s="65" t="s">
        <v>26</v>
      </c>
      <c r="E201" s="66" t="s">
        <v>27</v>
      </c>
      <c r="F201" s="65" t="s">
        <v>26</v>
      </c>
      <c r="G201" s="66" t="s">
        <v>28</v>
      </c>
      <c r="H201" s="67">
        <v>21101</v>
      </c>
      <c r="I201" s="49" t="s">
        <v>81</v>
      </c>
      <c r="J201" s="68" t="s">
        <v>392</v>
      </c>
      <c r="K201" s="48" t="s">
        <v>393</v>
      </c>
      <c r="L201" s="48" t="s">
        <v>101</v>
      </c>
      <c r="M201" s="69" t="s">
        <v>101</v>
      </c>
      <c r="N201" s="49" t="s">
        <v>110</v>
      </c>
      <c r="O201" s="68">
        <v>10</v>
      </c>
      <c r="P201" s="70">
        <f t="shared" si="2"/>
        <v>12.55</v>
      </c>
      <c r="Q201" s="51" t="s">
        <v>111</v>
      </c>
      <c r="R201" s="71">
        <v>125.5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0">
        <v>125.5</v>
      </c>
      <c r="AC201" s="52">
        <v>0</v>
      </c>
      <c r="AD201" s="52">
        <v>0</v>
      </c>
    </row>
    <row r="202" spans="1:30" ht="31.2" x14ac:dyDescent="0.3">
      <c r="A202" s="53" t="s">
        <v>260</v>
      </c>
      <c r="B202" s="47" t="s">
        <v>332</v>
      </c>
      <c r="C202" s="47" t="s">
        <v>332</v>
      </c>
      <c r="D202" s="65" t="s">
        <v>26</v>
      </c>
      <c r="E202" s="66" t="s">
        <v>27</v>
      </c>
      <c r="F202" s="65" t="s">
        <v>26</v>
      </c>
      <c r="G202" s="66" t="s">
        <v>28</v>
      </c>
      <c r="H202" s="67">
        <v>21101</v>
      </c>
      <c r="I202" s="49" t="s">
        <v>81</v>
      </c>
      <c r="J202" s="68" t="s">
        <v>394</v>
      </c>
      <c r="K202" s="48" t="s">
        <v>395</v>
      </c>
      <c r="L202" s="48" t="s">
        <v>101</v>
      </c>
      <c r="M202" s="69" t="s">
        <v>101</v>
      </c>
      <c r="N202" s="49" t="s">
        <v>351</v>
      </c>
      <c r="O202" s="68">
        <v>10</v>
      </c>
      <c r="P202" s="70">
        <f t="shared" si="2"/>
        <v>24.2</v>
      </c>
      <c r="Q202" s="51" t="s">
        <v>111</v>
      </c>
      <c r="R202" s="71">
        <v>242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0</v>
      </c>
      <c r="AA202" s="52">
        <v>0</v>
      </c>
      <c r="AB202" s="50">
        <v>242</v>
      </c>
      <c r="AC202" s="52">
        <v>0</v>
      </c>
      <c r="AD202" s="52">
        <v>0</v>
      </c>
    </row>
    <row r="203" spans="1:30" ht="31.2" x14ac:dyDescent="0.3">
      <c r="A203" s="53" t="s">
        <v>260</v>
      </c>
      <c r="B203" s="47" t="s">
        <v>332</v>
      </c>
      <c r="C203" s="47" t="s">
        <v>332</v>
      </c>
      <c r="D203" s="65" t="s">
        <v>26</v>
      </c>
      <c r="E203" s="66" t="s">
        <v>27</v>
      </c>
      <c r="F203" s="65" t="s">
        <v>26</v>
      </c>
      <c r="G203" s="66" t="s">
        <v>28</v>
      </c>
      <c r="H203" s="67">
        <v>21101</v>
      </c>
      <c r="I203" s="49" t="s">
        <v>81</v>
      </c>
      <c r="J203" s="68" t="s">
        <v>396</v>
      </c>
      <c r="K203" s="48" t="s">
        <v>397</v>
      </c>
      <c r="L203" s="48" t="s">
        <v>101</v>
      </c>
      <c r="M203" s="69" t="s">
        <v>101</v>
      </c>
      <c r="N203" s="49" t="s">
        <v>77</v>
      </c>
      <c r="O203" s="68">
        <v>3</v>
      </c>
      <c r="P203" s="70">
        <f t="shared" si="2"/>
        <v>46.830000000000005</v>
      </c>
      <c r="Q203" s="51" t="s">
        <v>111</v>
      </c>
      <c r="R203" s="71">
        <v>140.49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  <c r="Z203" s="52">
        <v>0</v>
      </c>
      <c r="AA203" s="52">
        <v>0</v>
      </c>
      <c r="AB203" s="50">
        <v>140.49</v>
      </c>
      <c r="AC203" s="52">
        <v>0</v>
      </c>
      <c r="AD203" s="52">
        <v>0</v>
      </c>
    </row>
    <row r="204" spans="1:30" ht="31.2" x14ac:dyDescent="0.3">
      <c r="A204" s="53" t="s">
        <v>260</v>
      </c>
      <c r="B204" s="47" t="s">
        <v>332</v>
      </c>
      <c r="C204" s="47" t="s">
        <v>332</v>
      </c>
      <c r="D204" s="65" t="s">
        <v>26</v>
      </c>
      <c r="E204" s="66" t="s">
        <v>27</v>
      </c>
      <c r="F204" s="65" t="s">
        <v>26</v>
      </c>
      <c r="G204" s="66" t="s">
        <v>28</v>
      </c>
      <c r="H204" s="67">
        <v>29401</v>
      </c>
      <c r="I204" s="49" t="s">
        <v>380</v>
      </c>
      <c r="J204" s="68" t="s">
        <v>381</v>
      </c>
      <c r="K204" s="48" t="s">
        <v>382</v>
      </c>
      <c r="L204" s="48" t="s">
        <v>101</v>
      </c>
      <c r="M204" s="69" t="s">
        <v>101</v>
      </c>
      <c r="N204" s="49" t="s">
        <v>110</v>
      </c>
      <c r="O204" s="68">
        <v>1</v>
      </c>
      <c r="P204" s="70">
        <f t="shared" si="2"/>
        <v>1025.56</v>
      </c>
      <c r="Q204" s="51" t="s">
        <v>111</v>
      </c>
      <c r="R204" s="71">
        <v>1025.56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50">
        <v>1025.56</v>
      </c>
      <c r="AC204" s="52">
        <v>0</v>
      </c>
      <c r="AD204" s="52">
        <v>0</v>
      </c>
    </row>
    <row r="205" spans="1:30" ht="31.2" x14ac:dyDescent="0.3">
      <c r="A205" s="53" t="s">
        <v>260</v>
      </c>
      <c r="B205" s="47" t="s">
        <v>332</v>
      </c>
      <c r="C205" s="47" t="s">
        <v>332</v>
      </c>
      <c r="D205" s="65" t="s">
        <v>26</v>
      </c>
      <c r="E205" s="66" t="s">
        <v>27</v>
      </c>
      <c r="F205" s="65" t="s">
        <v>26</v>
      </c>
      <c r="G205" s="66" t="s">
        <v>28</v>
      </c>
      <c r="H205" s="67">
        <v>29401</v>
      </c>
      <c r="I205" s="49" t="s">
        <v>380</v>
      </c>
      <c r="J205" s="68" t="s">
        <v>398</v>
      </c>
      <c r="K205" s="48" t="s">
        <v>399</v>
      </c>
      <c r="L205" s="48" t="s">
        <v>101</v>
      </c>
      <c r="M205" s="69" t="s">
        <v>101</v>
      </c>
      <c r="N205" s="49" t="s">
        <v>110</v>
      </c>
      <c r="O205" s="68">
        <v>2</v>
      </c>
      <c r="P205" s="70">
        <f t="shared" si="2"/>
        <v>296.55</v>
      </c>
      <c r="Q205" s="51" t="s">
        <v>111</v>
      </c>
      <c r="R205" s="71">
        <v>593.1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0">
        <v>593.1</v>
      </c>
      <c r="AC205" s="52">
        <v>0</v>
      </c>
      <c r="AD205" s="52">
        <v>0</v>
      </c>
    </row>
    <row r="206" spans="1:30" ht="31.2" x14ac:dyDescent="0.3">
      <c r="A206" s="53" t="s">
        <v>260</v>
      </c>
      <c r="B206" s="47" t="s">
        <v>332</v>
      </c>
      <c r="C206" s="47" t="s">
        <v>332</v>
      </c>
      <c r="D206" s="65" t="s">
        <v>26</v>
      </c>
      <c r="E206" s="66" t="s">
        <v>27</v>
      </c>
      <c r="F206" s="65" t="s">
        <v>26</v>
      </c>
      <c r="G206" s="66" t="s">
        <v>28</v>
      </c>
      <c r="H206" s="67">
        <v>21101</v>
      </c>
      <c r="I206" s="49" t="s">
        <v>81</v>
      </c>
      <c r="J206" s="68" t="s">
        <v>400</v>
      </c>
      <c r="K206" s="48" t="s">
        <v>401</v>
      </c>
      <c r="L206" s="48" t="s">
        <v>101</v>
      </c>
      <c r="M206" s="69" t="s">
        <v>101</v>
      </c>
      <c r="N206" s="49" t="s">
        <v>35</v>
      </c>
      <c r="O206" s="68">
        <v>5</v>
      </c>
      <c r="P206" s="70">
        <f t="shared" si="2"/>
        <v>104.4</v>
      </c>
      <c r="Q206" s="51" t="s">
        <v>111</v>
      </c>
      <c r="R206" s="71">
        <v>522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0">
        <v>522</v>
      </c>
      <c r="AC206" s="52">
        <v>0</v>
      </c>
      <c r="AD206" s="52">
        <v>0</v>
      </c>
    </row>
    <row r="207" spans="1:30" ht="31.2" x14ac:dyDescent="0.3">
      <c r="A207" s="53" t="s">
        <v>260</v>
      </c>
      <c r="B207" s="47" t="s">
        <v>332</v>
      </c>
      <c r="C207" s="47" t="s">
        <v>332</v>
      </c>
      <c r="D207" s="65" t="s">
        <v>26</v>
      </c>
      <c r="E207" s="66" t="s">
        <v>27</v>
      </c>
      <c r="F207" s="65" t="s">
        <v>26</v>
      </c>
      <c r="G207" s="66" t="s">
        <v>28</v>
      </c>
      <c r="H207" s="67">
        <v>21101</v>
      </c>
      <c r="I207" s="49" t="s">
        <v>81</v>
      </c>
      <c r="J207" s="68" t="s">
        <v>139</v>
      </c>
      <c r="K207" s="48" t="s">
        <v>203</v>
      </c>
      <c r="L207" s="48" t="s">
        <v>101</v>
      </c>
      <c r="M207" s="69" t="s">
        <v>101</v>
      </c>
      <c r="N207" s="49" t="s">
        <v>34</v>
      </c>
      <c r="O207" s="68">
        <v>1</v>
      </c>
      <c r="P207" s="70">
        <f t="shared" si="2"/>
        <v>35.96</v>
      </c>
      <c r="Q207" s="51" t="s">
        <v>111</v>
      </c>
      <c r="R207" s="71">
        <v>35.96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0">
        <v>35.96</v>
      </c>
      <c r="AC207" s="52">
        <v>0</v>
      </c>
      <c r="AD207" s="52">
        <v>0</v>
      </c>
    </row>
    <row r="208" spans="1:30" ht="31.2" x14ac:dyDescent="0.3">
      <c r="A208" s="53" t="s">
        <v>260</v>
      </c>
      <c r="B208" s="47" t="s">
        <v>332</v>
      </c>
      <c r="C208" s="47" t="s">
        <v>332</v>
      </c>
      <c r="D208" s="65" t="s">
        <v>26</v>
      </c>
      <c r="E208" s="66" t="s">
        <v>27</v>
      </c>
      <c r="F208" s="65" t="s">
        <v>26</v>
      </c>
      <c r="G208" s="66" t="s">
        <v>28</v>
      </c>
      <c r="H208" s="67">
        <v>21101</v>
      </c>
      <c r="I208" s="49" t="s">
        <v>81</v>
      </c>
      <c r="J208" s="68" t="s">
        <v>402</v>
      </c>
      <c r="K208" s="48" t="s">
        <v>403</v>
      </c>
      <c r="L208" s="48" t="s">
        <v>101</v>
      </c>
      <c r="M208" s="69" t="s">
        <v>101</v>
      </c>
      <c r="N208" s="49" t="s">
        <v>110</v>
      </c>
      <c r="O208" s="68">
        <v>5</v>
      </c>
      <c r="P208" s="70">
        <f t="shared" si="2"/>
        <v>5.8</v>
      </c>
      <c r="Q208" s="51" t="s">
        <v>111</v>
      </c>
      <c r="R208" s="71">
        <v>29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0">
        <v>29</v>
      </c>
      <c r="AC208" s="52">
        <v>0</v>
      </c>
      <c r="AD208" s="52">
        <v>0</v>
      </c>
    </row>
    <row r="209" spans="1:30" ht="31.2" x14ac:dyDescent="0.3">
      <c r="A209" s="53" t="s">
        <v>260</v>
      </c>
      <c r="B209" s="47" t="s">
        <v>332</v>
      </c>
      <c r="C209" s="47" t="s">
        <v>332</v>
      </c>
      <c r="D209" s="65" t="s">
        <v>26</v>
      </c>
      <c r="E209" s="66" t="s">
        <v>27</v>
      </c>
      <c r="F209" s="65" t="s">
        <v>26</v>
      </c>
      <c r="G209" s="66" t="s">
        <v>28</v>
      </c>
      <c r="H209" s="67">
        <v>21101</v>
      </c>
      <c r="I209" s="49" t="s">
        <v>81</v>
      </c>
      <c r="J209" s="68" t="s">
        <v>404</v>
      </c>
      <c r="K209" s="48" t="s">
        <v>405</v>
      </c>
      <c r="L209" s="48" t="s">
        <v>101</v>
      </c>
      <c r="M209" s="69" t="s">
        <v>101</v>
      </c>
      <c r="N209" s="49" t="s">
        <v>110</v>
      </c>
      <c r="O209" s="68">
        <v>5</v>
      </c>
      <c r="P209" s="70">
        <f t="shared" si="2"/>
        <v>5.8</v>
      </c>
      <c r="Q209" s="51" t="s">
        <v>111</v>
      </c>
      <c r="R209" s="71">
        <v>29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0">
        <v>29</v>
      </c>
      <c r="AC209" s="52">
        <v>0</v>
      </c>
      <c r="AD209" s="52">
        <v>0</v>
      </c>
    </row>
    <row r="210" spans="1:30" ht="31.2" x14ac:dyDescent="0.3">
      <c r="A210" s="53" t="s">
        <v>260</v>
      </c>
      <c r="B210" s="47" t="s">
        <v>332</v>
      </c>
      <c r="C210" s="47" t="s">
        <v>332</v>
      </c>
      <c r="D210" s="65" t="s">
        <v>26</v>
      </c>
      <c r="E210" s="66" t="s">
        <v>27</v>
      </c>
      <c r="F210" s="65" t="s">
        <v>26</v>
      </c>
      <c r="G210" s="66" t="s">
        <v>28</v>
      </c>
      <c r="H210" s="67">
        <v>29401</v>
      </c>
      <c r="I210" s="49" t="s">
        <v>380</v>
      </c>
      <c r="J210" s="68" t="s">
        <v>398</v>
      </c>
      <c r="K210" s="48" t="s">
        <v>399</v>
      </c>
      <c r="L210" s="48" t="s">
        <v>101</v>
      </c>
      <c r="M210" s="69" t="s">
        <v>101</v>
      </c>
      <c r="N210" s="49" t="s">
        <v>110</v>
      </c>
      <c r="O210" s="68">
        <v>2</v>
      </c>
      <c r="P210" s="70">
        <f t="shared" si="2"/>
        <v>261.75</v>
      </c>
      <c r="Q210" s="51" t="s">
        <v>111</v>
      </c>
      <c r="R210" s="71">
        <v>523.5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50">
        <v>523.5</v>
      </c>
      <c r="AC210" s="52">
        <v>0</v>
      </c>
      <c r="AD210" s="52">
        <v>0</v>
      </c>
    </row>
    <row r="211" spans="1:30" ht="31.2" x14ac:dyDescent="0.3">
      <c r="A211" s="53" t="s">
        <v>260</v>
      </c>
      <c r="B211" s="47" t="s">
        <v>332</v>
      </c>
      <c r="C211" s="47" t="s">
        <v>332</v>
      </c>
      <c r="D211" s="65" t="s">
        <v>26</v>
      </c>
      <c r="E211" s="66" t="s">
        <v>27</v>
      </c>
      <c r="F211" s="65" t="s">
        <v>26</v>
      </c>
      <c r="G211" s="66" t="s">
        <v>28</v>
      </c>
      <c r="H211" s="67">
        <v>29401</v>
      </c>
      <c r="I211" s="49" t="s">
        <v>380</v>
      </c>
      <c r="J211" s="68" t="s">
        <v>406</v>
      </c>
      <c r="K211" s="48" t="s">
        <v>407</v>
      </c>
      <c r="L211" s="48" t="s">
        <v>101</v>
      </c>
      <c r="M211" s="69" t="s">
        <v>101</v>
      </c>
      <c r="N211" s="49" t="s">
        <v>110</v>
      </c>
      <c r="O211" s="68">
        <v>1</v>
      </c>
      <c r="P211" s="70">
        <f t="shared" si="2"/>
        <v>1606.04</v>
      </c>
      <c r="Q211" s="51" t="s">
        <v>111</v>
      </c>
      <c r="R211" s="71">
        <v>1606.04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0">
        <v>1606.04</v>
      </c>
      <c r="AC211" s="52">
        <v>0</v>
      </c>
      <c r="AD211" s="52">
        <v>0</v>
      </c>
    </row>
    <row r="212" spans="1:30" ht="31.2" x14ac:dyDescent="0.3">
      <c r="A212" s="53" t="s">
        <v>260</v>
      </c>
      <c r="B212" s="47" t="s">
        <v>332</v>
      </c>
      <c r="C212" s="47" t="s">
        <v>332</v>
      </c>
      <c r="D212" s="65" t="s">
        <v>26</v>
      </c>
      <c r="E212" s="66" t="s">
        <v>27</v>
      </c>
      <c r="F212" s="65" t="s">
        <v>26</v>
      </c>
      <c r="G212" s="66" t="s">
        <v>28</v>
      </c>
      <c r="H212" s="67">
        <v>24601</v>
      </c>
      <c r="I212" s="49" t="s">
        <v>408</v>
      </c>
      <c r="J212" s="68" t="s">
        <v>409</v>
      </c>
      <c r="K212" s="48" t="s">
        <v>410</v>
      </c>
      <c r="L212" s="48" t="s">
        <v>101</v>
      </c>
      <c r="M212" s="69" t="s">
        <v>101</v>
      </c>
      <c r="N212" s="49" t="s">
        <v>110</v>
      </c>
      <c r="O212" s="68">
        <v>2</v>
      </c>
      <c r="P212" s="70">
        <f t="shared" si="2"/>
        <v>633.755</v>
      </c>
      <c r="Q212" s="51" t="s">
        <v>111</v>
      </c>
      <c r="R212" s="71">
        <v>1267.51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0">
        <v>1267.51</v>
      </c>
      <c r="AC212" s="52">
        <v>0</v>
      </c>
      <c r="AD212" s="52">
        <v>0</v>
      </c>
    </row>
    <row r="213" spans="1:30" ht="31.2" x14ac:dyDescent="0.3">
      <c r="A213" s="53" t="s">
        <v>260</v>
      </c>
      <c r="B213" s="47" t="s">
        <v>332</v>
      </c>
      <c r="C213" s="47" t="s">
        <v>332</v>
      </c>
      <c r="D213" s="65" t="s">
        <v>26</v>
      </c>
      <c r="E213" s="66" t="s">
        <v>27</v>
      </c>
      <c r="F213" s="65" t="s">
        <v>26</v>
      </c>
      <c r="G213" s="66" t="s">
        <v>28</v>
      </c>
      <c r="H213" s="67">
        <v>21101</v>
      </c>
      <c r="I213" s="49" t="s">
        <v>81</v>
      </c>
      <c r="J213" s="68" t="s">
        <v>411</v>
      </c>
      <c r="K213" s="48" t="s">
        <v>412</v>
      </c>
      <c r="L213" s="48" t="s">
        <v>101</v>
      </c>
      <c r="M213" s="69" t="s">
        <v>101</v>
      </c>
      <c r="N213" s="49" t="s">
        <v>110</v>
      </c>
      <c r="O213" s="68">
        <v>3</v>
      </c>
      <c r="P213" s="70">
        <f t="shared" si="2"/>
        <v>87.490000000000009</v>
      </c>
      <c r="Q213" s="51" t="s">
        <v>111</v>
      </c>
      <c r="R213" s="71">
        <v>262.47000000000003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0">
        <v>262.47000000000003</v>
      </c>
      <c r="AC213" s="52">
        <v>0</v>
      </c>
      <c r="AD213" s="52">
        <v>0</v>
      </c>
    </row>
    <row r="214" spans="1:30" ht="31.2" x14ac:dyDescent="0.3">
      <c r="A214" s="53" t="s">
        <v>260</v>
      </c>
      <c r="B214" s="47" t="s">
        <v>332</v>
      </c>
      <c r="C214" s="47" t="s">
        <v>332</v>
      </c>
      <c r="D214" s="65" t="s">
        <v>26</v>
      </c>
      <c r="E214" s="66" t="s">
        <v>27</v>
      </c>
      <c r="F214" s="65" t="s">
        <v>26</v>
      </c>
      <c r="G214" s="66" t="s">
        <v>28</v>
      </c>
      <c r="H214" s="67">
        <v>21101</v>
      </c>
      <c r="I214" s="49" t="s">
        <v>81</v>
      </c>
      <c r="J214" s="68" t="s">
        <v>413</v>
      </c>
      <c r="K214" s="48" t="s">
        <v>414</v>
      </c>
      <c r="L214" s="48" t="s">
        <v>101</v>
      </c>
      <c r="M214" s="69" t="s">
        <v>101</v>
      </c>
      <c r="N214" s="49" t="s">
        <v>110</v>
      </c>
      <c r="O214" s="68">
        <v>10</v>
      </c>
      <c r="P214" s="70">
        <f t="shared" si="2"/>
        <v>152.06</v>
      </c>
      <c r="Q214" s="51" t="s">
        <v>111</v>
      </c>
      <c r="R214" s="71">
        <v>1520.6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0">
        <v>1520.6</v>
      </c>
      <c r="AC214" s="52">
        <v>0</v>
      </c>
      <c r="AD214" s="52">
        <v>0</v>
      </c>
    </row>
    <row r="215" spans="1:30" ht="62.4" x14ac:dyDescent="0.3">
      <c r="A215" s="53" t="s">
        <v>260</v>
      </c>
      <c r="B215" s="47" t="s">
        <v>332</v>
      </c>
      <c r="C215" s="47" t="s">
        <v>332</v>
      </c>
      <c r="D215" s="65" t="s">
        <v>26</v>
      </c>
      <c r="E215" s="66" t="s">
        <v>32</v>
      </c>
      <c r="F215" s="65" t="s">
        <v>283</v>
      </c>
      <c r="G215" s="66" t="s">
        <v>284</v>
      </c>
      <c r="H215" s="67">
        <v>22104</v>
      </c>
      <c r="I215" s="49" t="s">
        <v>83</v>
      </c>
      <c r="J215" s="68" t="s">
        <v>50</v>
      </c>
      <c r="K215" s="48" t="s">
        <v>56</v>
      </c>
      <c r="L215" s="48" t="s">
        <v>101</v>
      </c>
      <c r="M215" s="69" t="s">
        <v>101</v>
      </c>
      <c r="N215" s="49" t="s">
        <v>57</v>
      </c>
      <c r="O215" s="68">
        <v>1</v>
      </c>
      <c r="P215" s="50">
        <v>4700</v>
      </c>
      <c r="Q215" s="51" t="s">
        <v>111</v>
      </c>
      <c r="R215" s="71">
        <v>970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0">
        <v>970</v>
      </c>
      <c r="AC215" s="52">
        <v>0</v>
      </c>
      <c r="AD215" s="52">
        <v>0</v>
      </c>
    </row>
    <row r="216" spans="1:30" ht="62.4" x14ac:dyDescent="0.3">
      <c r="A216" s="53" t="s">
        <v>260</v>
      </c>
      <c r="B216" s="47" t="s">
        <v>332</v>
      </c>
      <c r="C216" s="47" t="s">
        <v>332</v>
      </c>
      <c r="D216" s="65" t="s">
        <v>26</v>
      </c>
      <c r="E216" s="66" t="s">
        <v>32</v>
      </c>
      <c r="F216" s="65" t="s">
        <v>283</v>
      </c>
      <c r="G216" s="66" t="s">
        <v>284</v>
      </c>
      <c r="H216" s="67">
        <v>22104</v>
      </c>
      <c r="I216" s="49" t="s">
        <v>83</v>
      </c>
      <c r="J216" s="68" t="s">
        <v>50</v>
      </c>
      <c r="K216" s="48" t="s">
        <v>56</v>
      </c>
      <c r="L216" s="48" t="s">
        <v>101</v>
      </c>
      <c r="M216" s="69" t="s">
        <v>101</v>
      </c>
      <c r="N216" s="49" t="s">
        <v>57</v>
      </c>
      <c r="O216" s="68">
        <v>1</v>
      </c>
      <c r="P216" s="70">
        <f t="shared" si="2"/>
        <v>1715</v>
      </c>
      <c r="Q216" s="51" t="s">
        <v>111</v>
      </c>
      <c r="R216" s="71">
        <v>1715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0">
        <v>1715</v>
      </c>
      <c r="AC216" s="52">
        <v>0</v>
      </c>
      <c r="AD216" s="52">
        <v>0</v>
      </c>
    </row>
    <row r="217" spans="1:30" ht="62.4" x14ac:dyDescent="0.3">
      <c r="A217" s="53" t="s">
        <v>260</v>
      </c>
      <c r="B217" s="47" t="s">
        <v>332</v>
      </c>
      <c r="C217" s="47" t="s">
        <v>332</v>
      </c>
      <c r="D217" s="65" t="s">
        <v>26</v>
      </c>
      <c r="E217" s="66" t="s">
        <v>32</v>
      </c>
      <c r="F217" s="65" t="s">
        <v>283</v>
      </c>
      <c r="G217" s="66" t="s">
        <v>284</v>
      </c>
      <c r="H217" s="67">
        <v>35101</v>
      </c>
      <c r="I217" s="49" t="s">
        <v>259</v>
      </c>
      <c r="J217" s="68" t="s">
        <v>101</v>
      </c>
      <c r="K217" s="48" t="s">
        <v>415</v>
      </c>
      <c r="L217" s="48" t="s">
        <v>101</v>
      </c>
      <c r="M217" s="69" t="s">
        <v>108</v>
      </c>
      <c r="N217" s="49" t="s">
        <v>109</v>
      </c>
      <c r="O217" s="68">
        <v>4700</v>
      </c>
      <c r="P217" s="50">
        <v>4700</v>
      </c>
      <c r="Q217" s="51" t="s">
        <v>111</v>
      </c>
      <c r="R217" s="71">
        <v>4700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0">
        <v>4700</v>
      </c>
      <c r="AC217" s="52">
        <v>0</v>
      </c>
      <c r="AD217" s="52">
        <v>0</v>
      </c>
    </row>
    <row r="218" spans="1:30" ht="31.2" x14ac:dyDescent="0.3">
      <c r="A218" s="53" t="s">
        <v>260</v>
      </c>
      <c r="B218" s="47" t="s">
        <v>332</v>
      </c>
      <c r="C218" s="47" t="s">
        <v>332</v>
      </c>
      <c r="D218" s="65" t="s">
        <v>26</v>
      </c>
      <c r="E218" s="66" t="s">
        <v>27</v>
      </c>
      <c r="F218" s="65" t="s">
        <v>26</v>
      </c>
      <c r="G218" s="66" t="s">
        <v>28</v>
      </c>
      <c r="H218" s="67">
        <v>24601</v>
      </c>
      <c r="I218" s="49" t="s">
        <v>408</v>
      </c>
      <c r="J218" s="68" t="s">
        <v>416</v>
      </c>
      <c r="K218" s="48" t="s">
        <v>417</v>
      </c>
      <c r="L218" s="48" t="s">
        <v>101</v>
      </c>
      <c r="M218" s="69" t="s">
        <v>101</v>
      </c>
      <c r="N218" s="49" t="s">
        <v>418</v>
      </c>
      <c r="O218" s="68">
        <v>100</v>
      </c>
      <c r="P218" s="70">
        <f t="shared" si="2"/>
        <v>18</v>
      </c>
      <c r="Q218" s="51" t="s">
        <v>111</v>
      </c>
      <c r="R218" s="71">
        <v>1800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2">
        <v>0</v>
      </c>
      <c r="AB218" s="50">
        <v>1800</v>
      </c>
      <c r="AC218" s="52">
        <v>0</v>
      </c>
      <c r="AD218" s="52">
        <v>0</v>
      </c>
    </row>
    <row r="219" spans="1:30" ht="31.2" x14ac:dyDescent="0.3">
      <c r="A219" s="53" t="s">
        <v>260</v>
      </c>
      <c r="B219" s="47" t="s">
        <v>332</v>
      </c>
      <c r="C219" s="47" t="s">
        <v>332</v>
      </c>
      <c r="D219" s="65" t="s">
        <v>26</v>
      </c>
      <c r="E219" s="66" t="s">
        <v>27</v>
      </c>
      <c r="F219" s="65" t="s">
        <v>26</v>
      </c>
      <c r="G219" s="66" t="s">
        <v>28</v>
      </c>
      <c r="H219" s="67">
        <v>24601</v>
      </c>
      <c r="I219" s="49" t="s">
        <v>408</v>
      </c>
      <c r="J219" s="68" t="s">
        <v>419</v>
      </c>
      <c r="K219" s="48" t="s">
        <v>420</v>
      </c>
      <c r="L219" s="48" t="s">
        <v>101</v>
      </c>
      <c r="M219" s="69" t="s">
        <v>101</v>
      </c>
      <c r="N219" s="49" t="s">
        <v>110</v>
      </c>
      <c r="O219" s="68">
        <v>10</v>
      </c>
      <c r="P219" s="50">
        <v>19070.75</v>
      </c>
      <c r="Q219" s="51" t="s">
        <v>111</v>
      </c>
      <c r="R219" s="71">
        <v>330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0">
        <v>330</v>
      </c>
      <c r="AC219" s="52">
        <v>0</v>
      </c>
      <c r="AD219" s="52">
        <v>0</v>
      </c>
    </row>
    <row r="220" spans="1:30" ht="31.2" x14ac:dyDescent="0.3">
      <c r="A220" s="53" t="s">
        <v>260</v>
      </c>
      <c r="B220" s="47" t="s">
        <v>332</v>
      </c>
      <c r="C220" s="47" t="s">
        <v>332</v>
      </c>
      <c r="D220" s="65" t="s">
        <v>26</v>
      </c>
      <c r="E220" s="66" t="s">
        <v>27</v>
      </c>
      <c r="F220" s="65" t="s">
        <v>26</v>
      </c>
      <c r="G220" s="66" t="s">
        <v>28</v>
      </c>
      <c r="H220" s="67">
        <v>24601</v>
      </c>
      <c r="I220" s="49" t="s">
        <v>408</v>
      </c>
      <c r="J220" s="68" t="s">
        <v>421</v>
      </c>
      <c r="K220" s="48" t="s">
        <v>422</v>
      </c>
      <c r="L220" s="48" t="s">
        <v>101</v>
      </c>
      <c r="M220" s="69" t="s">
        <v>101</v>
      </c>
      <c r="N220" s="49" t="s">
        <v>110</v>
      </c>
      <c r="O220" s="68">
        <v>1</v>
      </c>
      <c r="P220" s="50">
        <v>20502.099999999999</v>
      </c>
      <c r="Q220" s="51" t="s">
        <v>111</v>
      </c>
      <c r="R220" s="71">
        <v>20.34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0">
        <v>20.34</v>
      </c>
      <c r="AC220" s="52">
        <v>0</v>
      </c>
      <c r="AD220" s="52">
        <v>0</v>
      </c>
    </row>
    <row r="221" spans="1:30" ht="78" x14ac:dyDescent="0.3">
      <c r="A221" s="53" t="s">
        <v>260</v>
      </c>
      <c r="B221" s="47" t="s">
        <v>332</v>
      </c>
      <c r="C221" s="47" t="s">
        <v>332</v>
      </c>
      <c r="D221" s="65" t="s">
        <v>26</v>
      </c>
      <c r="E221" s="66" t="s">
        <v>27</v>
      </c>
      <c r="F221" s="65" t="s">
        <v>26</v>
      </c>
      <c r="G221" s="66" t="s">
        <v>29</v>
      </c>
      <c r="H221" s="67">
        <v>35801</v>
      </c>
      <c r="I221" s="49" t="s">
        <v>96</v>
      </c>
      <c r="J221" s="68" t="s">
        <v>101</v>
      </c>
      <c r="K221" s="48" t="s">
        <v>423</v>
      </c>
      <c r="L221" s="73" t="s">
        <v>424</v>
      </c>
      <c r="M221" s="74" t="s">
        <v>108</v>
      </c>
      <c r="N221" s="49" t="s">
        <v>109</v>
      </c>
      <c r="O221" s="68">
        <v>1</v>
      </c>
      <c r="P221" s="50">
        <v>149915.5</v>
      </c>
      <c r="Q221" s="51" t="s">
        <v>425</v>
      </c>
      <c r="R221" s="71">
        <v>19070.75</v>
      </c>
      <c r="S221" s="52">
        <v>0</v>
      </c>
      <c r="T221" s="52">
        <v>0</v>
      </c>
      <c r="U221" s="52">
        <v>0</v>
      </c>
      <c r="V221" s="52">
        <v>0</v>
      </c>
      <c r="W221" s="52">
        <v>0</v>
      </c>
      <c r="X221" s="52">
        <v>0</v>
      </c>
      <c r="Y221" s="52">
        <v>0</v>
      </c>
      <c r="Z221" s="52">
        <v>0</v>
      </c>
      <c r="AA221" s="52">
        <v>0</v>
      </c>
      <c r="AB221" s="50">
        <v>19070.75</v>
      </c>
      <c r="AC221" s="52">
        <v>0</v>
      </c>
      <c r="AD221" s="52">
        <v>0</v>
      </c>
    </row>
    <row r="222" spans="1:30" ht="78" x14ac:dyDescent="0.3">
      <c r="A222" s="75" t="s">
        <v>260</v>
      </c>
      <c r="B222" s="76" t="s">
        <v>332</v>
      </c>
      <c r="C222" s="76" t="s">
        <v>332</v>
      </c>
      <c r="D222" s="77" t="s">
        <v>26</v>
      </c>
      <c r="E222" s="78" t="s">
        <v>27</v>
      </c>
      <c r="F222" s="77" t="s">
        <v>26</v>
      </c>
      <c r="G222" s="78" t="s">
        <v>29</v>
      </c>
      <c r="H222" s="79">
        <v>33801</v>
      </c>
      <c r="I222" s="49" t="s">
        <v>91</v>
      </c>
      <c r="J222" s="80" t="s">
        <v>101</v>
      </c>
      <c r="K222" s="81" t="s">
        <v>426</v>
      </c>
      <c r="L222" s="82" t="s">
        <v>427</v>
      </c>
      <c r="M222" s="83" t="s">
        <v>108</v>
      </c>
      <c r="N222" s="49" t="s">
        <v>109</v>
      </c>
      <c r="O222" s="84">
        <v>1</v>
      </c>
      <c r="P222" s="85">
        <v>20502.099999999999</v>
      </c>
      <c r="Q222" s="86" t="s">
        <v>425</v>
      </c>
      <c r="R222" s="87">
        <v>20502.099999999999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2">
        <v>0</v>
      </c>
      <c r="AB222" s="85">
        <v>20502.099999999999</v>
      </c>
      <c r="AC222" s="52">
        <v>0</v>
      </c>
      <c r="AD222" s="52">
        <v>0</v>
      </c>
    </row>
    <row r="223" spans="1:30" ht="93.6" x14ac:dyDescent="0.3">
      <c r="A223" s="53" t="s">
        <v>260</v>
      </c>
      <c r="B223" s="47" t="s">
        <v>332</v>
      </c>
      <c r="C223" s="47" t="s">
        <v>332</v>
      </c>
      <c r="D223" s="65" t="s">
        <v>26</v>
      </c>
      <c r="E223" s="66" t="s">
        <v>27</v>
      </c>
      <c r="F223" s="65" t="s">
        <v>26</v>
      </c>
      <c r="G223" s="66" t="s">
        <v>29</v>
      </c>
      <c r="H223" s="67">
        <v>32201</v>
      </c>
      <c r="I223" s="49" t="s">
        <v>428</v>
      </c>
      <c r="J223" s="68" t="s">
        <v>101</v>
      </c>
      <c r="K223" s="48" t="s">
        <v>429</v>
      </c>
      <c r="L223" s="88" t="s">
        <v>430</v>
      </c>
      <c r="M223" s="89" t="s">
        <v>108</v>
      </c>
      <c r="N223" s="49" t="s">
        <v>109</v>
      </c>
      <c r="O223" s="90">
        <v>1</v>
      </c>
      <c r="P223" s="50">
        <v>149915.5</v>
      </c>
      <c r="Q223" s="51" t="s">
        <v>111</v>
      </c>
      <c r="R223" s="71">
        <v>149915.5</v>
      </c>
      <c r="S223" s="52">
        <v>0</v>
      </c>
      <c r="T223" s="52">
        <v>0</v>
      </c>
      <c r="U223" s="52">
        <v>0</v>
      </c>
      <c r="V223" s="52">
        <v>0</v>
      </c>
      <c r="W223" s="52">
        <v>0</v>
      </c>
      <c r="X223" s="52">
        <v>0</v>
      </c>
      <c r="Y223" s="52">
        <v>0</v>
      </c>
      <c r="Z223" s="52">
        <v>0</v>
      </c>
      <c r="AA223" s="52">
        <v>0</v>
      </c>
      <c r="AB223" s="50">
        <v>149915.5</v>
      </c>
      <c r="AC223" s="52">
        <v>0</v>
      </c>
      <c r="AD223" s="52">
        <v>0</v>
      </c>
    </row>
    <row r="224" spans="1:30" ht="31.2" x14ac:dyDescent="0.3">
      <c r="A224" s="53" t="s">
        <v>260</v>
      </c>
      <c r="B224" s="47" t="s">
        <v>431</v>
      </c>
      <c r="C224" s="47" t="s">
        <v>431</v>
      </c>
      <c r="D224" s="65" t="s">
        <v>26</v>
      </c>
      <c r="E224" s="91" t="s">
        <v>27</v>
      </c>
      <c r="F224" s="91" t="s">
        <v>26</v>
      </c>
      <c r="G224" s="91" t="s">
        <v>28</v>
      </c>
      <c r="H224" s="91" t="s">
        <v>298</v>
      </c>
      <c r="I224" s="54" t="s">
        <v>432</v>
      </c>
      <c r="J224" s="48" t="s">
        <v>433</v>
      </c>
      <c r="K224" s="48" t="s">
        <v>434</v>
      </c>
      <c r="L224" s="51" t="s">
        <v>435</v>
      </c>
      <c r="M224" s="74" t="s">
        <v>435</v>
      </c>
      <c r="N224" s="49" t="s">
        <v>35</v>
      </c>
      <c r="O224" s="68">
        <v>15</v>
      </c>
      <c r="P224" s="50">
        <v>155.90333333333334</v>
      </c>
      <c r="Q224" s="51" t="s">
        <v>111</v>
      </c>
      <c r="R224" s="50">
        <v>2338.5500000000002</v>
      </c>
      <c r="S224" s="52">
        <v>0</v>
      </c>
      <c r="T224" s="52">
        <v>0</v>
      </c>
      <c r="U224" s="52">
        <v>0</v>
      </c>
      <c r="V224" s="52">
        <v>0</v>
      </c>
      <c r="W224" s="52">
        <v>0</v>
      </c>
      <c r="X224" s="52">
        <v>0</v>
      </c>
      <c r="Y224" s="52">
        <v>0</v>
      </c>
      <c r="Z224" s="52">
        <v>0</v>
      </c>
      <c r="AA224" s="52">
        <v>0</v>
      </c>
      <c r="AB224" s="58">
        <v>2338.5500000000002</v>
      </c>
      <c r="AC224" s="52">
        <v>0</v>
      </c>
      <c r="AD224" s="52">
        <v>0</v>
      </c>
    </row>
    <row r="225" spans="1:30" ht="31.2" x14ac:dyDescent="0.3">
      <c r="A225" s="53" t="s">
        <v>260</v>
      </c>
      <c r="B225" s="47" t="s">
        <v>431</v>
      </c>
      <c r="C225" s="47" t="s">
        <v>431</v>
      </c>
      <c r="D225" s="65" t="s">
        <v>26</v>
      </c>
      <c r="E225" s="91" t="s">
        <v>27</v>
      </c>
      <c r="F225" s="91" t="s">
        <v>26</v>
      </c>
      <c r="G225" s="91" t="s">
        <v>28</v>
      </c>
      <c r="H225" s="91" t="s">
        <v>298</v>
      </c>
      <c r="I225" s="54" t="s">
        <v>432</v>
      </c>
      <c r="J225" s="48" t="s">
        <v>400</v>
      </c>
      <c r="K225" s="48" t="s">
        <v>401</v>
      </c>
      <c r="L225" s="51" t="s">
        <v>435</v>
      </c>
      <c r="M225" s="74" t="s">
        <v>435</v>
      </c>
      <c r="N225" s="49" t="s">
        <v>35</v>
      </c>
      <c r="O225" s="68">
        <v>20</v>
      </c>
      <c r="P225" s="50">
        <v>104.4</v>
      </c>
      <c r="Q225" s="51" t="s">
        <v>111</v>
      </c>
      <c r="R225" s="50">
        <v>2088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58">
        <v>2088</v>
      </c>
      <c r="AC225" s="52">
        <v>0</v>
      </c>
      <c r="AD225" s="52">
        <v>0</v>
      </c>
    </row>
    <row r="226" spans="1:30" ht="31.2" x14ac:dyDescent="0.3">
      <c r="A226" s="53" t="s">
        <v>260</v>
      </c>
      <c r="B226" s="47" t="s">
        <v>431</v>
      </c>
      <c r="C226" s="47" t="s">
        <v>431</v>
      </c>
      <c r="D226" s="65" t="s">
        <v>26</v>
      </c>
      <c r="E226" s="91" t="s">
        <v>27</v>
      </c>
      <c r="F226" s="91" t="s">
        <v>26</v>
      </c>
      <c r="G226" s="91" t="s">
        <v>28</v>
      </c>
      <c r="H226" s="91" t="s">
        <v>298</v>
      </c>
      <c r="I226" s="54" t="s">
        <v>432</v>
      </c>
      <c r="J226" s="48" t="s">
        <v>436</v>
      </c>
      <c r="K226" s="48" t="s">
        <v>437</v>
      </c>
      <c r="L226" s="51" t="s">
        <v>101</v>
      </c>
      <c r="M226" s="74" t="s">
        <v>101</v>
      </c>
      <c r="N226" s="49" t="s">
        <v>59</v>
      </c>
      <c r="O226" s="68">
        <v>48</v>
      </c>
      <c r="P226" s="50">
        <v>6.7039583333333335</v>
      </c>
      <c r="Q226" s="51" t="s">
        <v>111</v>
      </c>
      <c r="R226" s="50">
        <v>321.79000000000002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8">
        <v>321.79000000000002</v>
      </c>
      <c r="AC226" s="52">
        <v>0</v>
      </c>
      <c r="AD226" s="52">
        <v>0</v>
      </c>
    </row>
    <row r="227" spans="1:30" ht="31.2" x14ac:dyDescent="0.3">
      <c r="A227" s="53" t="s">
        <v>260</v>
      </c>
      <c r="B227" s="47" t="s">
        <v>431</v>
      </c>
      <c r="C227" s="47" t="s">
        <v>431</v>
      </c>
      <c r="D227" s="65" t="s">
        <v>26</v>
      </c>
      <c r="E227" s="91" t="s">
        <v>27</v>
      </c>
      <c r="F227" s="91" t="s">
        <v>26</v>
      </c>
      <c r="G227" s="91" t="s">
        <v>28</v>
      </c>
      <c r="H227" s="91" t="s">
        <v>298</v>
      </c>
      <c r="I227" s="54" t="s">
        <v>432</v>
      </c>
      <c r="J227" s="48" t="s">
        <v>438</v>
      </c>
      <c r="K227" s="48" t="s">
        <v>439</v>
      </c>
      <c r="L227" s="51" t="s">
        <v>101</v>
      </c>
      <c r="M227" s="74" t="s">
        <v>101</v>
      </c>
      <c r="N227" s="49" t="s">
        <v>59</v>
      </c>
      <c r="O227" s="68">
        <v>48</v>
      </c>
      <c r="P227" s="50">
        <v>3.9756250000000004</v>
      </c>
      <c r="Q227" s="51" t="s">
        <v>111</v>
      </c>
      <c r="R227" s="50">
        <v>190.83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0</v>
      </c>
      <c r="AB227" s="58">
        <v>190.83</v>
      </c>
      <c r="AC227" s="52">
        <v>0</v>
      </c>
      <c r="AD227" s="52">
        <v>0</v>
      </c>
    </row>
    <row r="228" spans="1:30" ht="31.2" x14ac:dyDescent="0.3">
      <c r="A228" s="53" t="s">
        <v>260</v>
      </c>
      <c r="B228" s="47" t="s">
        <v>431</v>
      </c>
      <c r="C228" s="47" t="s">
        <v>431</v>
      </c>
      <c r="D228" s="65" t="s">
        <v>26</v>
      </c>
      <c r="E228" s="91" t="s">
        <v>27</v>
      </c>
      <c r="F228" s="91" t="s">
        <v>26</v>
      </c>
      <c r="G228" s="91" t="s">
        <v>28</v>
      </c>
      <c r="H228" s="91" t="s">
        <v>298</v>
      </c>
      <c r="I228" s="54" t="s">
        <v>432</v>
      </c>
      <c r="J228" s="48" t="s">
        <v>440</v>
      </c>
      <c r="K228" s="48" t="s">
        <v>441</v>
      </c>
      <c r="L228" s="51" t="s">
        <v>435</v>
      </c>
      <c r="M228" s="74" t="s">
        <v>435</v>
      </c>
      <c r="N228" s="49" t="s">
        <v>110</v>
      </c>
      <c r="O228" s="68">
        <v>6</v>
      </c>
      <c r="P228" s="50">
        <v>21.761666666666667</v>
      </c>
      <c r="Q228" s="51" t="s">
        <v>111</v>
      </c>
      <c r="R228" s="50">
        <v>130.57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  <c r="Z228" s="52">
        <v>0</v>
      </c>
      <c r="AA228" s="52">
        <v>0</v>
      </c>
      <c r="AB228" s="58">
        <v>130.57</v>
      </c>
      <c r="AC228" s="52">
        <v>0</v>
      </c>
      <c r="AD228" s="52">
        <v>0</v>
      </c>
    </row>
    <row r="229" spans="1:30" ht="31.2" x14ac:dyDescent="0.3">
      <c r="A229" s="53" t="s">
        <v>260</v>
      </c>
      <c r="B229" s="47" t="s">
        <v>431</v>
      </c>
      <c r="C229" s="47" t="s">
        <v>431</v>
      </c>
      <c r="D229" s="65" t="s">
        <v>26</v>
      </c>
      <c r="E229" s="91" t="s">
        <v>27</v>
      </c>
      <c r="F229" s="91" t="s">
        <v>26</v>
      </c>
      <c r="G229" s="91" t="s">
        <v>28</v>
      </c>
      <c r="H229" s="91" t="s">
        <v>298</v>
      </c>
      <c r="I229" s="54" t="s">
        <v>432</v>
      </c>
      <c r="J229" s="48" t="s">
        <v>442</v>
      </c>
      <c r="K229" s="48" t="s">
        <v>443</v>
      </c>
      <c r="L229" s="51" t="s">
        <v>101</v>
      </c>
      <c r="M229" s="74" t="s">
        <v>101</v>
      </c>
      <c r="N229" s="49" t="s">
        <v>110</v>
      </c>
      <c r="O229" s="68">
        <v>6</v>
      </c>
      <c r="P229" s="50">
        <v>20.658333333333335</v>
      </c>
      <c r="Q229" s="51" t="s">
        <v>111</v>
      </c>
      <c r="R229" s="50">
        <v>123.95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2">
        <v>0</v>
      </c>
      <c r="AB229" s="58">
        <v>123.95</v>
      </c>
      <c r="AC229" s="52">
        <v>0</v>
      </c>
      <c r="AD229" s="52">
        <v>0</v>
      </c>
    </row>
    <row r="230" spans="1:30" ht="31.2" x14ac:dyDescent="0.3">
      <c r="A230" s="53" t="s">
        <v>260</v>
      </c>
      <c r="B230" s="47" t="s">
        <v>431</v>
      </c>
      <c r="C230" s="47" t="s">
        <v>431</v>
      </c>
      <c r="D230" s="65" t="s">
        <v>26</v>
      </c>
      <c r="E230" s="91" t="s">
        <v>27</v>
      </c>
      <c r="F230" s="91" t="s">
        <v>26</v>
      </c>
      <c r="G230" s="91" t="s">
        <v>28</v>
      </c>
      <c r="H230" s="91" t="s">
        <v>298</v>
      </c>
      <c r="I230" s="54" t="s">
        <v>432</v>
      </c>
      <c r="J230" s="48" t="s">
        <v>444</v>
      </c>
      <c r="K230" s="48" t="s">
        <v>445</v>
      </c>
      <c r="L230" s="51" t="s">
        <v>435</v>
      </c>
      <c r="M230" s="74" t="s">
        <v>435</v>
      </c>
      <c r="N230" s="49" t="s">
        <v>34</v>
      </c>
      <c r="O230" s="68">
        <v>5</v>
      </c>
      <c r="P230" s="50">
        <v>26.666000000000004</v>
      </c>
      <c r="Q230" s="51" t="s">
        <v>111</v>
      </c>
      <c r="R230" s="50">
        <v>133.33000000000001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8">
        <v>133.33000000000001</v>
      </c>
      <c r="AC230" s="52">
        <v>0</v>
      </c>
      <c r="AD230" s="52">
        <v>0</v>
      </c>
    </row>
    <row r="231" spans="1:30" ht="31.2" x14ac:dyDescent="0.3">
      <c r="A231" s="53" t="s">
        <v>260</v>
      </c>
      <c r="B231" s="47" t="s">
        <v>431</v>
      </c>
      <c r="C231" s="47" t="s">
        <v>431</v>
      </c>
      <c r="D231" s="65" t="s">
        <v>26</v>
      </c>
      <c r="E231" s="91" t="s">
        <v>27</v>
      </c>
      <c r="F231" s="91" t="s">
        <v>26</v>
      </c>
      <c r="G231" s="91" t="s">
        <v>28</v>
      </c>
      <c r="H231" s="91" t="s">
        <v>298</v>
      </c>
      <c r="I231" s="54" t="s">
        <v>432</v>
      </c>
      <c r="J231" s="48" t="s">
        <v>69</v>
      </c>
      <c r="K231" s="48" t="s">
        <v>70</v>
      </c>
      <c r="L231" s="51" t="s">
        <v>435</v>
      </c>
      <c r="M231" s="74" t="s">
        <v>435</v>
      </c>
      <c r="N231" s="49" t="s">
        <v>110</v>
      </c>
      <c r="O231" s="68">
        <v>3</v>
      </c>
      <c r="P231" s="50">
        <v>26.91333333333333</v>
      </c>
      <c r="Q231" s="51" t="s">
        <v>111</v>
      </c>
      <c r="R231" s="50">
        <v>80.739999999999995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8">
        <v>80.739999999999995</v>
      </c>
      <c r="AC231" s="52">
        <v>0</v>
      </c>
      <c r="AD231" s="52">
        <v>0</v>
      </c>
    </row>
    <row r="232" spans="1:30" ht="31.2" x14ac:dyDescent="0.3">
      <c r="A232" s="53" t="s">
        <v>260</v>
      </c>
      <c r="B232" s="47" t="s">
        <v>431</v>
      </c>
      <c r="C232" s="47" t="s">
        <v>431</v>
      </c>
      <c r="D232" s="65" t="s">
        <v>26</v>
      </c>
      <c r="E232" s="91" t="s">
        <v>27</v>
      </c>
      <c r="F232" s="91" t="s">
        <v>26</v>
      </c>
      <c r="G232" s="91" t="s">
        <v>28</v>
      </c>
      <c r="H232" s="91" t="s">
        <v>298</v>
      </c>
      <c r="I232" s="54" t="s">
        <v>432</v>
      </c>
      <c r="J232" s="48" t="s">
        <v>146</v>
      </c>
      <c r="K232" s="48" t="s">
        <v>212</v>
      </c>
      <c r="L232" s="51" t="s">
        <v>435</v>
      </c>
      <c r="M232" s="74" t="s">
        <v>435</v>
      </c>
      <c r="N232" s="49" t="s">
        <v>110</v>
      </c>
      <c r="O232" s="68">
        <v>36</v>
      </c>
      <c r="P232" s="50">
        <v>2.9233333333333333</v>
      </c>
      <c r="Q232" s="51" t="s">
        <v>111</v>
      </c>
      <c r="R232" s="50">
        <v>105.24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8">
        <v>105.24</v>
      </c>
      <c r="AC232" s="52">
        <v>0</v>
      </c>
      <c r="AD232" s="52">
        <v>0</v>
      </c>
    </row>
    <row r="233" spans="1:30" ht="31.2" x14ac:dyDescent="0.3">
      <c r="A233" s="53" t="s">
        <v>260</v>
      </c>
      <c r="B233" s="47" t="s">
        <v>431</v>
      </c>
      <c r="C233" s="47" t="s">
        <v>431</v>
      </c>
      <c r="D233" s="65" t="s">
        <v>26</v>
      </c>
      <c r="E233" s="91" t="s">
        <v>27</v>
      </c>
      <c r="F233" s="91" t="s">
        <v>26</v>
      </c>
      <c r="G233" s="91" t="s">
        <v>28</v>
      </c>
      <c r="H233" s="91" t="s">
        <v>298</v>
      </c>
      <c r="I233" s="54" t="s">
        <v>432</v>
      </c>
      <c r="J233" s="48" t="s">
        <v>49</v>
      </c>
      <c r="K233" s="48" t="s">
        <v>55</v>
      </c>
      <c r="L233" s="51" t="s">
        <v>435</v>
      </c>
      <c r="M233" s="74" t="s">
        <v>435</v>
      </c>
      <c r="N233" s="49" t="s">
        <v>110</v>
      </c>
      <c r="O233" s="68">
        <v>24</v>
      </c>
      <c r="P233" s="50">
        <v>2.9233333333333333</v>
      </c>
      <c r="Q233" s="51" t="s">
        <v>111</v>
      </c>
      <c r="R233" s="50">
        <v>70.16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8">
        <v>70.16</v>
      </c>
      <c r="AC233" s="52">
        <v>0</v>
      </c>
      <c r="AD233" s="52">
        <v>0</v>
      </c>
    </row>
    <row r="234" spans="1:30" ht="31.2" x14ac:dyDescent="0.3">
      <c r="A234" s="53" t="s">
        <v>260</v>
      </c>
      <c r="B234" s="47" t="s">
        <v>431</v>
      </c>
      <c r="C234" s="47" t="s">
        <v>431</v>
      </c>
      <c r="D234" s="65" t="s">
        <v>26</v>
      </c>
      <c r="E234" s="91" t="s">
        <v>27</v>
      </c>
      <c r="F234" s="91" t="s">
        <v>26</v>
      </c>
      <c r="G234" s="91" t="s">
        <v>28</v>
      </c>
      <c r="H234" s="91" t="s">
        <v>298</v>
      </c>
      <c r="I234" s="54" t="s">
        <v>432</v>
      </c>
      <c r="J234" s="48" t="s">
        <v>402</v>
      </c>
      <c r="K234" s="48" t="s">
        <v>403</v>
      </c>
      <c r="L234" s="51" t="s">
        <v>101</v>
      </c>
      <c r="M234" s="74" t="s">
        <v>101</v>
      </c>
      <c r="N234" s="49" t="s">
        <v>110</v>
      </c>
      <c r="O234" s="68">
        <v>10</v>
      </c>
      <c r="P234" s="50">
        <v>5.6590000000000007</v>
      </c>
      <c r="Q234" s="51" t="s">
        <v>111</v>
      </c>
      <c r="R234" s="50">
        <v>56.59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58">
        <v>56.59</v>
      </c>
      <c r="AC234" s="52">
        <v>0</v>
      </c>
      <c r="AD234" s="52">
        <v>0</v>
      </c>
    </row>
    <row r="235" spans="1:30" ht="31.2" x14ac:dyDescent="0.3">
      <c r="A235" s="53" t="s">
        <v>260</v>
      </c>
      <c r="B235" s="47" t="s">
        <v>431</v>
      </c>
      <c r="C235" s="47" t="s">
        <v>431</v>
      </c>
      <c r="D235" s="65" t="s">
        <v>26</v>
      </c>
      <c r="E235" s="91" t="s">
        <v>27</v>
      </c>
      <c r="F235" s="91" t="s">
        <v>26</v>
      </c>
      <c r="G235" s="91" t="s">
        <v>28</v>
      </c>
      <c r="H235" s="91" t="s">
        <v>298</v>
      </c>
      <c r="I235" s="54" t="s">
        <v>432</v>
      </c>
      <c r="J235" s="48" t="s">
        <v>404</v>
      </c>
      <c r="K235" s="48" t="s">
        <v>405</v>
      </c>
      <c r="L235" s="51" t="s">
        <v>435</v>
      </c>
      <c r="M235" s="74" t="s">
        <v>435</v>
      </c>
      <c r="N235" s="49" t="s">
        <v>110</v>
      </c>
      <c r="O235" s="68">
        <v>10</v>
      </c>
      <c r="P235" s="50">
        <v>5.6590000000000007</v>
      </c>
      <c r="Q235" s="51" t="s">
        <v>111</v>
      </c>
      <c r="R235" s="50">
        <v>56.59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0</v>
      </c>
      <c r="AB235" s="58">
        <v>56.59</v>
      </c>
      <c r="AC235" s="52">
        <v>0</v>
      </c>
      <c r="AD235" s="52">
        <v>0</v>
      </c>
    </row>
    <row r="236" spans="1:30" ht="31.2" x14ac:dyDescent="0.3">
      <c r="A236" s="53" t="s">
        <v>260</v>
      </c>
      <c r="B236" s="47" t="s">
        <v>431</v>
      </c>
      <c r="C236" s="47" t="s">
        <v>431</v>
      </c>
      <c r="D236" s="65" t="s">
        <v>26</v>
      </c>
      <c r="E236" s="91" t="s">
        <v>27</v>
      </c>
      <c r="F236" s="91" t="s">
        <v>26</v>
      </c>
      <c r="G236" s="91" t="s">
        <v>28</v>
      </c>
      <c r="H236" s="91" t="s">
        <v>298</v>
      </c>
      <c r="I236" s="54" t="s">
        <v>432</v>
      </c>
      <c r="J236" s="48" t="s">
        <v>446</v>
      </c>
      <c r="K236" s="48" t="s">
        <v>447</v>
      </c>
      <c r="L236" s="51" t="s">
        <v>435</v>
      </c>
      <c r="M236" s="74" t="s">
        <v>435</v>
      </c>
      <c r="N236" s="49" t="s">
        <v>110</v>
      </c>
      <c r="O236" s="68">
        <v>5</v>
      </c>
      <c r="P236" s="50">
        <v>27.213999999999999</v>
      </c>
      <c r="Q236" s="51" t="s">
        <v>111</v>
      </c>
      <c r="R236" s="50">
        <v>136.07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0</v>
      </c>
      <c r="Z236" s="52">
        <v>0</v>
      </c>
      <c r="AA236" s="52">
        <v>0</v>
      </c>
      <c r="AB236" s="58">
        <v>136.07</v>
      </c>
      <c r="AC236" s="52">
        <v>0</v>
      </c>
      <c r="AD236" s="52">
        <v>0</v>
      </c>
    </row>
    <row r="237" spans="1:30" ht="31.2" x14ac:dyDescent="0.3">
      <c r="A237" s="53" t="s">
        <v>260</v>
      </c>
      <c r="B237" s="47" t="s">
        <v>431</v>
      </c>
      <c r="C237" s="47" t="s">
        <v>431</v>
      </c>
      <c r="D237" s="65" t="s">
        <v>26</v>
      </c>
      <c r="E237" s="91" t="s">
        <v>27</v>
      </c>
      <c r="F237" s="91" t="s">
        <v>26</v>
      </c>
      <c r="G237" s="91" t="s">
        <v>28</v>
      </c>
      <c r="H237" s="91" t="s">
        <v>298</v>
      </c>
      <c r="I237" s="54" t="s">
        <v>432</v>
      </c>
      <c r="J237" s="48" t="s">
        <v>448</v>
      </c>
      <c r="K237" s="48" t="s">
        <v>449</v>
      </c>
      <c r="L237" s="51" t="s">
        <v>101</v>
      </c>
      <c r="M237" s="74" t="s">
        <v>101</v>
      </c>
      <c r="N237" s="49" t="s">
        <v>34</v>
      </c>
      <c r="O237" s="68">
        <v>4</v>
      </c>
      <c r="P237" s="50">
        <v>20.787500000000001</v>
      </c>
      <c r="Q237" s="51" t="s">
        <v>111</v>
      </c>
      <c r="R237" s="50">
        <v>83.15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8">
        <v>83.15</v>
      </c>
      <c r="AC237" s="52">
        <v>0</v>
      </c>
      <c r="AD237" s="52">
        <v>0</v>
      </c>
    </row>
    <row r="238" spans="1:30" ht="31.2" x14ac:dyDescent="0.3">
      <c r="A238" s="53" t="s">
        <v>260</v>
      </c>
      <c r="B238" s="47" t="s">
        <v>431</v>
      </c>
      <c r="C238" s="47" t="s">
        <v>431</v>
      </c>
      <c r="D238" s="65" t="s">
        <v>26</v>
      </c>
      <c r="E238" s="91" t="s">
        <v>27</v>
      </c>
      <c r="F238" s="91" t="s">
        <v>26</v>
      </c>
      <c r="G238" s="91" t="s">
        <v>28</v>
      </c>
      <c r="H238" s="91" t="s">
        <v>298</v>
      </c>
      <c r="I238" s="54" t="s">
        <v>432</v>
      </c>
      <c r="J238" s="48" t="s">
        <v>450</v>
      </c>
      <c r="K238" s="48" t="s">
        <v>451</v>
      </c>
      <c r="L238" s="51" t="s">
        <v>101</v>
      </c>
      <c r="M238" s="74" t="s">
        <v>101</v>
      </c>
      <c r="N238" s="49" t="s">
        <v>110</v>
      </c>
      <c r="O238" s="68">
        <v>100</v>
      </c>
      <c r="P238" s="50">
        <v>1.6240000000000001</v>
      </c>
      <c r="Q238" s="51" t="s">
        <v>111</v>
      </c>
      <c r="R238" s="50">
        <v>162.4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8">
        <v>162.4</v>
      </c>
      <c r="AC238" s="52">
        <v>0</v>
      </c>
      <c r="AD238" s="52">
        <v>0</v>
      </c>
    </row>
    <row r="239" spans="1:30" ht="31.2" x14ac:dyDescent="0.3">
      <c r="A239" s="53" t="s">
        <v>260</v>
      </c>
      <c r="B239" s="47" t="s">
        <v>431</v>
      </c>
      <c r="C239" s="47" t="s">
        <v>431</v>
      </c>
      <c r="D239" s="65" t="s">
        <v>26</v>
      </c>
      <c r="E239" s="91" t="s">
        <v>27</v>
      </c>
      <c r="F239" s="91" t="s">
        <v>26</v>
      </c>
      <c r="G239" s="91" t="s">
        <v>28</v>
      </c>
      <c r="H239" s="91" t="s">
        <v>298</v>
      </c>
      <c r="I239" s="54" t="s">
        <v>432</v>
      </c>
      <c r="J239" s="48" t="s">
        <v>452</v>
      </c>
      <c r="K239" s="48" t="s">
        <v>453</v>
      </c>
      <c r="L239" s="51" t="s">
        <v>101</v>
      </c>
      <c r="M239" s="74" t="s">
        <v>101</v>
      </c>
      <c r="N239" s="49" t="s">
        <v>34</v>
      </c>
      <c r="O239" s="68">
        <v>5</v>
      </c>
      <c r="P239" s="50">
        <v>19.488</v>
      </c>
      <c r="Q239" s="51" t="s">
        <v>111</v>
      </c>
      <c r="R239" s="50">
        <v>97.44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8">
        <v>97.44</v>
      </c>
      <c r="AC239" s="52">
        <v>0</v>
      </c>
      <c r="AD239" s="52">
        <v>0</v>
      </c>
    </row>
    <row r="240" spans="1:30" ht="31.2" x14ac:dyDescent="0.3">
      <c r="A240" s="53" t="s">
        <v>260</v>
      </c>
      <c r="B240" s="47" t="s">
        <v>431</v>
      </c>
      <c r="C240" s="47" t="s">
        <v>431</v>
      </c>
      <c r="D240" s="65" t="s">
        <v>26</v>
      </c>
      <c r="E240" s="91" t="s">
        <v>27</v>
      </c>
      <c r="F240" s="91" t="s">
        <v>26</v>
      </c>
      <c r="G240" s="91" t="s">
        <v>28</v>
      </c>
      <c r="H240" s="91" t="s">
        <v>298</v>
      </c>
      <c r="I240" s="54" t="s">
        <v>432</v>
      </c>
      <c r="J240" s="48" t="s">
        <v>454</v>
      </c>
      <c r="K240" s="48" t="s">
        <v>455</v>
      </c>
      <c r="L240" s="51" t="s">
        <v>101</v>
      </c>
      <c r="M240" s="74" t="s">
        <v>101</v>
      </c>
      <c r="N240" s="49" t="s">
        <v>35</v>
      </c>
      <c r="O240" s="68">
        <v>5</v>
      </c>
      <c r="P240" s="50">
        <v>34.799999999999997</v>
      </c>
      <c r="Q240" s="51" t="s">
        <v>111</v>
      </c>
      <c r="R240" s="50">
        <v>174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8">
        <v>174</v>
      </c>
      <c r="AC240" s="52">
        <v>0</v>
      </c>
      <c r="AD240" s="52">
        <v>0</v>
      </c>
    </row>
    <row r="241" spans="1:30" ht="31.2" x14ac:dyDescent="0.3">
      <c r="A241" s="53" t="s">
        <v>260</v>
      </c>
      <c r="B241" s="92" t="s">
        <v>431</v>
      </c>
      <c r="C241" s="92" t="s">
        <v>431</v>
      </c>
      <c r="D241" s="93" t="s">
        <v>26</v>
      </c>
      <c r="E241" s="94" t="s">
        <v>27</v>
      </c>
      <c r="F241" s="94" t="s">
        <v>26</v>
      </c>
      <c r="G241" s="94" t="s">
        <v>28</v>
      </c>
      <c r="H241" s="94" t="s">
        <v>273</v>
      </c>
      <c r="I241" s="95" t="s">
        <v>82</v>
      </c>
      <c r="J241" s="96" t="s">
        <v>456</v>
      </c>
      <c r="K241" s="96" t="s">
        <v>457</v>
      </c>
      <c r="L241" s="55" t="s">
        <v>435</v>
      </c>
      <c r="M241" s="97" t="s">
        <v>435</v>
      </c>
      <c r="N241" s="88" t="s">
        <v>110</v>
      </c>
      <c r="O241" s="98">
        <v>8</v>
      </c>
      <c r="P241" s="50">
        <v>15.66</v>
      </c>
      <c r="Q241" s="55" t="s">
        <v>111</v>
      </c>
      <c r="R241" s="56">
        <v>125.28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8">
        <v>125.28</v>
      </c>
      <c r="AC241" s="52">
        <v>0</v>
      </c>
      <c r="AD241" s="52">
        <v>0</v>
      </c>
    </row>
    <row r="242" spans="1:30" ht="31.2" x14ac:dyDescent="0.3">
      <c r="A242" s="53" t="s">
        <v>260</v>
      </c>
      <c r="B242" s="92" t="s">
        <v>431</v>
      </c>
      <c r="C242" s="92" t="s">
        <v>431</v>
      </c>
      <c r="D242" s="93" t="s">
        <v>26</v>
      </c>
      <c r="E242" s="94" t="s">
        <v>27</v>
      </c>
      <c r="F242" s="94" t="s">
        <v>26</v>
      </c>
      <c r="G242" s="94" t="s">
        <v>28</v>
      </c>
      <c r="H242" s="94" t="s">
        <v>273</v>
      </c>
      <c r="I242" s="95" t="s">
        <v>82</v>
      </c>
      <c r="J242" s="96" t="s">
        <v>349</v>
      </c>
      <c r="K242" s="96" t="s">
        <v>278</v>
      </c>
      <c r="L242" s="55" t="s">
        <v>101</v>
      </c>
      <c r="M242" s="97" t="s">
        <v>101</v>
      </c>
      <c r="N242" s="88" t="s">
        <v>35</v>
      </c>
      <c r="O242" s="98">
        <v>20</v>
      </c>
      <c r="P242" s="50">
        <v>13.34</v>
      </c>
      <c r="Q242" s="55" t="s">
        <v>111</v>
      </c>
      <c r="R242" s="56">
        <v>266.8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8">
        <v>266.8</v>
      </c>
      <c r="AC242" s="52">
        <v>0</v>
      </c>
      <c r="AD242" s="52">
        <v>0</v>
      </c>
    </row>
    <row r="243" spans="1:30" ht="31.2" x14ac:dyDescent="0.3">
      <c r="A243" s="53" t="s">
        <v>260</v>
      </c>
      <c r="B243" s="92" t="s">
        <v>431</v>
      </c>
      <c r="C243" s="92" t="s">
        <v>431</v>
      </c>
      <c r="D243" s="93" t="s">
        <v>26</v>
      </c>
      <c r="E243" s="94" t="s">
        <v>27</v>
      </c>
      <c r="F243" s="94" t="s">
        <v>26</v>
      </c>
      <c r="G243" s="94" t="s">
        <v>28</v>
      </c>
      <c r="H243" s="94" t="s">
        <v>273</v>
      </c>
      <c r="I243" s="95" t="s">
        <v>82</v>
      </c>
      <c r="J243" s="96" t="s">
        <v>350</v>
      </c>
      <c r="K243" s="96" t="s">
        <v>276</v>
      </c>
      <c r="L243" s="55" t="s">
        <v>435</v>
      </c>
      <c r="M243" s="97" t="s">
        <v>435</v>
      </c>
      <c r="N243" s="88" t="s">
        <v>351</v>
      </c>
      <c r="O243" s="98">
        <v>12</v>
      </c>
      <c r="P243" s="50">
        <v>67.28</v>
      </c>
      <c r="Q243" s="55" t="s">
        <v>111</v>
      </c>
      <c r="R243" s="56">
        <v>807.36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8">
        <v>807.36</v>
      </c>
      <c r="AC243" s="52">
        <v>0</v>
      </c>
      <c r="AD243" s="52">
        <v>0</v>
      </c>
    </row>
    <row r="244" spans="1:30" ht="31.2" x14ac:dyDescent="0.3">
      <c r="A244" s="53" t="s">
        <v>260</v>
      </c>
      <c r="B244" s="92" t="s">
        <v>431</v>
      </c>
      <c r="C244" s="92" t="s">
        <v>431</v>
      </c>
      <c r="D244" s="93" t="s">
        <v>26</v>
      </c>
      <c r="E244" s="94" t="s">
        <v>27</v>
      </c>
      <c r="F244" s="94" t="s">
        <v>26</v>
      </c>
      <c r="G244" s="94" t="s">
        <v>28</v>
      </c>
      <c r="H244" s="94" t="s">
        <v>273</v>
      </c>
      <c r="I244" s="95" t="s">
        <v>82</v>
      </c>
      <c r="J244" s="96" t="s">
        <v>458</v>
      </c>
      <c r="K244" s="96" t="s">
        <v>459</v>
      </c>
      <c r="L244" s="55" t="s">
        <v>101</v>
      </c>
      <c r="M244" s="97" t="s">
        <v>101</v>
      </c>
      <c r="N244" s="88" t="s">
        <v>110</v>
      </c>
      <c r="O244" s="98">
        <v>4</v>
      </c>
      <c r="P244" s="50">
        <v>29</v>
      </c>
      <c r="Q244" s="55" t="s">
        <v>111</v>
      </c>
      <c r="R244" s="56">
        <v>116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8">
        <v>116</v>
      </c>
      <c r="AC244" s="52">
        <v>0</v>
      </c>
      <c r="AD244" s="52">
        <v>0</v>
      </c>
    </row>
    <row r="245" spans="1:30" ht="31.2" x14ac:dyDescent="0.3">
      <c r="A245" s="53" t="s">
        <v>260</v>
      </c>
      <c r="B245" s="92" t="s">
        <v>431</v>
      </c>
      <c r="C245" s="92" t="s">
        <v>431</v>
      </c>
      <c r="D245" s="93" t="s">
        <v>26</v>
      </c>
      <c r="E245" s="94" t="s">
        <v>27</v>
      </c>
      <c r="F245" s="94" t="s">
        <v>26</v>
      </c>
      <c r="G245" s="94" t="s">
        <v>28</v>
      </c>
      <c r="H245" s="94" t="s">
        <v>273</v>
      </c>
      <c r="I245" s="95" t="s">
        <v>82</v>
      </c>
      <c r="J245" s="96" t="s">
        <v>460</v>
      </c>
      <c r="K245" s="96" t="s">
        <v>461</v>
      </c>
      <c r="L245" s="55" t="s">
        <v>435</v>
      </c>
      <c r="M245" s="97" t="s">
        <v>435</v>
      </c>
      <c r="N245" s="88" t="s">
        <v>110</v>
      </c>
      <c r="O245" s="98">
        <v>10</v>
      </c>
      <c r="P245" s="50">
        <v>17.747999999999998</v>
      </c>
      <c r="Q245" s="55" t="s">
        <v>111</v>
      </c>
      <c r="R245" s="56">
        <v>177.48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8">
        <v>177.48</v>
      </c>
      <c r="AC245" s="52">
        <v>0</v>
      </c>
      <c r="AD245" s="52">
        <v>0</v>
      </c>
    </row>
    <row r="246" spans="1:30" ht="31.2" x14ac:dyDescent="0.3">
      <c r="A246" s="53" t="s">
        <v>260</v>
      </c>
      <c r="B246" s="92" t="s">
        <v>431</v>
      </c>
      <c r="C246" s="92" t="s">
        <v>431</v>
      </c>
      <c r="D246" s="93" t="s">
        <v>26</v>
      </c>
      <c r="E246" s="94" t="s">
        <v>27</v>
      </c>
      <c r="F246" s="94" t="s">
        <v>26</v>
      </c>
      <c r="G246" s="94" t="s">
        <v>28</v>
      </c>
      <c r="H246" s="94" t="s">
        <v>273</v>
      </c>
      <c r="I246" s="95" t="s">
        <v>82</v>
      </c>
      <c r="J246" s="96" t="s">
        <v>385</v>
      </c>
      <c r="K246" s="96" t="s">
        <v>386</v>
      </c>
      <c r="L246" s="55" t="s">
        <v>435</v>
      </c>
      <c r="M246" s="97" t="s">
        <v>435</v>
      </c>
      <c r="N246" s="88" t="s">
        <v>387</v>
      </c>
      <c r="O246" s="98">
        <v>3</v>
      </c>
      <c r="P246" s="50">
        <v>52.199999999999996</v>
      </c>
      <c r="Q246" s="55" t="s">
        <v>111</v>
      </c>
      <c r="R246" s="56">
        <v>156.6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8">
        <v>156.6</v>
      </c>
      <c r="AC246" s="52">
        <v>0</v>
      </c>
      <c r="AD246" s="52">
        <v>0</v>
      </c>
    </row>
    <row r="247" spans="1:30" ht="31.2" x14ac:dyDescent="0.3">
      <c r="A247" s="53" t="s">
        <v>260</v>
      </c>
      <c r="B247" s="92" t="s">
        <v>431</v>
      </c>
      <c r="C247" s="92" t="s">
        <v>431</v>
      </c>
      <c r="D247" s="93" t="s">
        <v>26</v>
      </c>
      <c r="E247" s="94" t="s">
        <v>27</v>
      </c>
      <c r="F247" s="94" t="s">
        <v>26</v>
      </c>
      <c r="G247" s="94" t="s">
        <v>28</v>
      </c>
      <c r="H247" s="94" t="s">
        <v>273</v>
      </c>
      <c r="I247" s="95" t="s">
        <v>82</v>
      </c>
      <c r="J247" s="96" t="s">
        <v>462</v>
      </c>
      <c r="K247" s="96" t="s">
        <v>463</v>
      </c>
      <c r="L247" s="55" t="s">
        <v>435</v>
      </c>
      <c r="M247" s="97" t="s">
        <v>435</v>
      </c>
      <c r="N247" s="88" t="s">
        <v>387</v>
      </c>
      <c r="O247" s="98">
        <v>3</v>
      </c>
      <c r="P247" s="50">
        <v>52.199999999999996</v>
      </c>
      <c r="Q247" s="55" t="s">
        <v>111</v>
      </c>
      <c r="R247" s="56">
        <v>156.6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8">
        <v>156.6</v>
      </c>
      <c r="AC247" s="52">
        <v>0</v>
      </c>
      <c r="AD247" s="52">
        <v>0</v>
      </c>
    </row>
    <row r="248" spans="1:30" ht="31.2" x14ac:dyDescent="0.3">
      <c r="A248" s="53" t="s">
        <v>260</v>
      </c>
      <c r="B248" s="92" t="s">
        <v>431</v>
      </c>
      <c r="C248" s="92" t="s">
        <v>431</v>
      </c>
      <c r="D248" s="93" t="s">
        <v>26</v>
      </c>
      <c r="E248" s="94" t="s">
        <v>27</v>
      </c>
      <c r="F248" s="94" t="s">
        <v>26</v>
      </c>
      <c r="G248" s="94" t="s">
        <v>28</v>
      </c>
      <c r="H248" s="94" t="s">
        <v>273</v>
      </c>
      <c r="I248" s="95" t="s">
        <v>82</v>
      </c>
      <c r="J248" s="96" t="s">
        <v>464</v>
      </c>
      <c r="K248" s="96" t="s">
        <v>465</v>
      </c>
      <c r="L248" s="55" t="s">
        <v>435</v>
      </c>
      <c r="M248" s="97" t="s">
        <v>101</v>
      </c>
      <c r="N248" s="88" t="s">
        <v>418</v>
      </c>
      <c r="O248" s="98">
        <v>10</v>
      </c>
      <c r="P248" s="50">
        <v>14.5</v>
      </c>
      <c r="Q248" s="55" t="s">
        <v>111</v>
      </c>
      <c r="R248" s="56">
        <v>145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8">
        <v>145</v>
      </c>
      <c r="AC248" s="52">
        <v>0</v>
      </c>
      <c r="AD248" s="52">
        <v>0</v>
      </c>
    </row>
    <row r="249" spans="1:30" ht="31.2" x14ac:dyDescent="0.3">
      <c r="A249" s="53" t="s">
        <v>260</v>
      </c>
      <c r="B249" s="92" t="s">
        <v>431</v>
      </c>
      <c r="C249" s="92" t="s">
        <v>431</v>
      </c>
      <c r="D249" s="93" t="s">
        <v>26</v>
      </c>
      <c r="E249" s="94" t="s">
        <v>27</v>
      </c>
      <c r="F249" s="94" t="s">
        <v>26</v>
      </c>
      <c r="G249" s="94" t="s">
        <v>28</v>
      </c>
      <c r="H249" s="94" t="s">
        <v>273</v>
      </c>
      <c r="I249" s="95" t="s">
        <v>82</v>
      </c>
      <c r="J249" s="96" t="s">
        <v>360</v>
      </c>
      <c r="K249" s="96" t="s">
        <v>361</v>
      </c>
      <c r="L249" s="55" t="s">
        <v>435</v>
      </c>
      <c r="M249" s="97" t="s">
        <v>435</v>
      </c>
      <c r="N249" s="88" t="s">
        <v>110</v>
      </c>
      <c r="O249" s="98">
        <v>10</v>
      </c>
      <c r="P249" s="50">
        <v>10.736000000000001</v>
      </c>
      <c r="Q249" s="55" t="s">
        <v>111</v>
      </c>
      <c r="R249" s="56">
        <v>107.36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8">
        <v>107.36</v>
      </c>
      <c r="AC249" s="52">
        <v>0</v>
      </c>
      <c r="AD249" s="52">
        <v>0</v>
      </c>
    </row>
    <row r="250" spans="1:30" ht="31.2" x14ac:dyDescent="0.3">
      <c r="A250" s="53" t="s">
        <v>260</v>
      </c>
      <c r="B250" s="92" t="s">
        <v>431</v>
      </c>
      <c r="C250" s="92" t="s">
        <v>431</v>
      </c>
      <c r="D250" s="93" t="s">
        <v>26</v>
      </c>
      <c r="E250" s="94" t="s">
        <v>27</v>
      </c>
      <c r="F250" s="94" t="s">
        <v>26</v>
      </c>
      <c r="G250" s="94" t="s">
        <v>28</v>
      </c>
      <c r="H250" s="94" t="s">
        <v>273</v>
      </c>
      <c r="I250" s="95" t="s">
        <v>82</v>
      </c>
      <c r="J250" s="96" t="s">
        <v>466</v>
      </c>
      <c r="K250" s="96" t="s">
        <v>467</v>
      </c>
      <c r="L250" s="55" t="s">
        <v>435</v>
      </c>
      <c r="M250" s="97" t="s">
        <v>435</v>
      </c>
      <c r="N250" s="88" t="s">
        <v>110</v>
      </c>
      <c r="O250" s="98">
        <v>2</v>
      </c>
      <c r="P250" s="50">
        <v>127.6</v>
      </c>
      <c r="Q250" s="55" t="s">
        <v>111</v>
      </c>
      <c r="R250" s="56">
        <v>255.2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8">
        <v>255.2</v>
      </c>
      <c r="AC250" s="52">
        <v>0</v>
      </c>
      <c r="AD250" s="52">
        <v>0</v>
      </c>
    </row>
    <row r="251" spans="1:30" ht="31.2" x14ac:dyDescent="0.3">
      <c r="A251" s="53" t="s">
        <v>260</v>
      </c>
      <c r="B251" s="92" t="s">
        <v>431</v>
      </c>
      <c r="C251" s="92" t="s">
        <v>431</v>
      </c>
      <c r="D251" s="93" t="s">
        <v>26</v>
      </c>
      <c r="E251" s="94" t="s">
        <v>30</v>
      </c>
      <c r="F251" s="94" t="s">
        <v>78</v>
      </c>
      <c r="G251" s="94" t="s">
        <v>345</v>
      </c>
      <c r="H251" s="94" t="s">
        <v>273</v>
      </c>
      <c r="I251" s="95" t="s">
        <v>82</v>
      </c>
      <c r="J251" s="96" t="s">
        <v>385</v>
      </c>
      <c r="K251" s="96" t="s">
        <v>386</v>
      </c>
      <c r="L251" s="55" t="s">
        <v>101</v>
      </c>
      <c r="M251" s="97" t="s">
        <v>101</v>
      </c>
      <c r="N251" s="88" t="s">
        <v>387</v>
      </c>
      <c r="O251" s="98">
        <v>13</v>
      </c>
      <c r="P251" s="50">
        <v>52.2</v>
      </c>
      <c r="Q251" s="55" t="s">
        <v>111</v>
      </c>
      <c r="R251" s="56">
        <v>678.6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8">
        <v>678.6</v>
      </c>
      <c r="AC251" s="52">
        <v>0</v>
      </c>
      <c r="AD251" s="52">
        <v>0</v>
      </c>
    </row>
    <row r="252" spans="1:30" ht="31.2" x14ac:dyDescent="0.3">
      <c r="A252" s="53" t="s">
        <v>260</v>
      </c>
      <c r="B252" s="92" t="s">
        <v>431</v>
      </c>
      <c r="C252" s="92" t="s">
        <v>431</v>
      </c>
      <c r="D252" s="93" t="s">
        <v>26</v>
      </c>
      <c r="E252" s="94" t="s">
        <v>30</v>
      </c>
      <c r="F252" s="94" t="s">
        <v>78</v>
      </c>
      <c r="G252" s="94" t="s">
        <v>345</v>
      </c>
      <c r="H252" s="94" t="s">
        <v>273</v>
      </c>
      <c r="I252" s="95" t="s">
        <v>82</v>
      </c>
      <c r="J252" s="96" t="s">
        <v>462</v>
      </c>
      <c r="K252" s="96" t="s">
        <v>463</v>
      </c>
      <c r="L252" s="55" t="s">
        <v>101</v>
      </c>
      <c r="M252" s="97" t="s">
        <v>101</v>
      </c>
      <c r="N252" s="88" t="s">
        <v>387</v>
      </c>
      <c r="O252" s="98">
        <v>12</v>
      </c>
      <c r="P252" s="50">
        <v>52.199999999999996</v>
      </c>
      <c r="Q252" s="55" t="s">
        <v>111</v>
      </c>
      <c r="R252" s="56">
        <v>626.4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8">
        <v>626.4</v>
      </c>
      <c r="AC252" s="52">
        <v>0</v>
      </c>
      <c r="AD252" s="52">
        <v>0</v>
      </c>
    </row>
    <row r="253" spans="1:30" ht="31.2" x14ac:dyDescent="0.3">
      <c r="A253" s="53" t="s">
        <v>260</v>
      </c>
      <c r="B253" s="47" t="s">
        <v>431</v>
      </c>
      <c r="C253" s="47" t="s">
        <v>431</v>
      </c>
      <c r="D253" s="65" t="s">
        <v>26</v>
      </c>
      <c r="E253" s="91" t="s">
        <v>32</v>
      </c>
      <c r="F253" s="91" t="s">
        <v>283</v>
      </c>
      <c r="G253" s="91" t="s">
        <v>36</v>
      </c>
      <c r="H253" s="91" t="s">
        <v>273</v>
      </c>
      <c r="I253" s="54" t="s">
        <v>82</v>
      </c>
      <c r="J253" s="48" t="s">
        <v>468</v>
      </c>
      <c r="K253" s="48" t="s">
        <v>469</v>
      </c>
      <c r="L253" s="51" t="s">
        <v>435</v>
      </c>
      <c r="M253" s="74" t="s">
        <v>435</v>
      </c>
      <c r="N253" s="49" t="s">
        <v>470</v>
      </c>
      <c r="O253" s="99">
        <v>16</v>
      </c>
      <c r="P253" s="50">
        <v>145.46375</v>
      </c>
      <c r="Q253" s="51" t="s">
        <v>111</v>
      </c>
      <c r="R253" s="50">
        <v>2327.42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8">
        <v>2327.42</v>
      </c>
      <c r="AC253" s="52">
        <v>0</v>
      </c>
      <c r="AD253" s="52">
        <v>0</v>
      </c>
    </row>
    <row r="254" spans="1:30" ht="46.8" x14ac:dyDescent="0.3">
      <c r="A254" s="53" t="s">
        <v>260</v>
      </c>
      <c r="B254" s="92" t="s">
        <v>431</v>
      </c>
      <c r="C254" s="92" t="s">
        <v>431</v>
      </c>
      <c r="D254" s="93" t="s">
        <v>26</v>
      </c>
      <c r="E254" s="94" t="s">
        <v>27</v>
      </c>
      <c r="F254" s="94" t="s">
        <v>26</v>
      </c>
      <c r="G254" s="94" t="s">
        <v>28</v>
      </c>
      <c r="H254" s="94" t="s">
        <v>267</v>
      </c>
      <c r="I254" s="95" t="s">
        <v>471</v>
      </c>
      <c r="J254" s="100" t="s">
        <v>157</v>
      </c>
      <c r="K254" s="95" t="s">
        <v>472</v>
      </c>
      <c r="L254" s="55" t="s">
        <v>101</v>
      </c>
      <c r="M254" s="97" t="s">
        <v>101</v>
      </c>
      <c r="N254" s="88" t="s">
        <v>110</v>
      </c>
      <c r="O254" s="101">
        <v>48</v>
      </c>
      <c r="P254" s="56">
        <v>31</v>
      </c>
      <c r="Q254" s="55" t="s">
        <v>111</v>
      </c>
      <c r="R254" s="56">
        <v>1488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0</v>
      </c>
      <c r="Z254" s="52">
        <v>0</v>
      </c>
      <c r="AA254" s="52">
        <v>0</v>
      </c>
      <c r="AB254" s="58">
        <v>1488</v>
      </c>
      <c r="AC254" s="52">
        <v>0</v>
      </c>
      <c r="AD254" s="52">
        <v>0</v>
      </c>
    </row>
    <row r="255" spans="1:30" ht="31.2" x14ac:dyDescent="0.3">
      <c r="A255" s="53" t="s">
        <v>260</v>
      </c>
      <c r="B255" s="47" t="s">
        <v>431</v>
      </c>
      <c r="C255" s="47" t="s">
        <v>431</v>
      </c>
      <c r="D255" s="65" t="s">
        <v>26</v>
      </c>
      <c r="E255" s="91" t="s">
        <v>27</v>
      </c>
      <c r="F255" s="91" t="s">
        <v>26</v>
      </c>
      <c r="G255" s="91" t="s">
        <v>28</v>
      </c>
      <c r="H255" s="91" t="s">
        <v>473</v>
      </c>
      <c r="I255" s="54" t="s">
        <v>85</v>
      </c>
      <c r="J255" s="48" t="s">
        <v>474</v>
      </c>
      <c r="K255" s="48" t="s">
        <v>475</v>
      </c>
      <c r="L255" s="51" t="s">
        <v>101</v>
      </c>
      <c r="M255" s="74" t="s">
        <v>101</v>
      </c>
      <c r="N255" s="48" t="s">
        <v>110</v>
      </c>
      <c r="O255" s="61">
        <v>2</v>
      </c>
      <c r="P255" s="50">
        <v>1102</v>
      </c>
      <c r="Q255" s="51" t="s">
        <v>111</v>
      </c>
      <c r="R255" s="50">
        <v>2204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2">
        <v>0</v>
      </c>
      <c r="AB255" s="58">
        <v>2204</v>
      </c>
      <c r="AC255" s="52">
        <v>0</v>
      </c>
      <c r="AD255" s="52">
        <v>0</v>
      </c>
    </row>
    <row r="256" spans="1:30" ht="31.2" x14ac:dyDescent="0.3">
      <c r="A256" s="53" t="s">
        <v>260</v>
      </c>
      <c r="B256" s="47" t="s">
        <v>431</v>
      </c>
      <c r="C256" s="47" t="s">
        <v>431</v>
      </c>
      <c r="D256" s="65" t="s">
        <v>26</v>
      </c>
      <c r="E256" s="91" t="s">
        <v>27</v>
      </c>
      <c r="F256" s="91" t="s">
        <v>26</v>
      </c>
      <c r="G256" s="91" t="s">
        <v>28</v>
      </c>
      <c r="H256" s="91" t="s">
        <v>473</v>
      </c>
      <c r="I256" s="54" t="s">
        <v>85</v>
      </c>
      <c r="J256" s="48" t="s">
        <v>476</v>
      </c>
      <c r="K256" s="48" t="s">
        <v>477</v>
      </c>
      <c r="L256" s="51" t="s">
        <v>101</v>
      </c>
      <c r="M256" s="74" t="s">
        <v>101</v>
      </c>
      <c r="N256" s="48" t="s">
        <v>110</v>
      </c>
      <c r="O256" s="61">
        <v>1</v>
      </c>
      <c r="P256" s="50">
        <v>336.4</v>
      </c>
      <c r="Q256" s="51" t="s">
        <v>111</v>
      </c>
      <c r="R256" s="50">
        <v>336.4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58">
        <v>336.4</v>
      </c>
      <c r="AC256" s="52">
        <v>0</v>
      </c>
      <c r="AD256" s="52">
        <v>0</v>
      </c>
    </row>
    <row r="257" spans="1:30" ht="31.2" x14ac:dyDescent="0.3">
      <c r="A257" s="53" t="s">
        <v>260</v>
      </c>
      <c r="B257" s="47" t="s">
        <v>431</v>
      </c>
      <c r="C257" s="47" t="s">
        <v>431</v>
      </c>
      <c r="D257" s="65" t="s">
        <v>26</v>
      </c>
      <c r="E257" s="91" t="s">
        <v>27</v>
      </c>
      <c r="F257" s="91" t="s">
        <v>26</v>
      </c>
      <c r="G257" s="91" t="s">
        <v>28</v>
      </c>
      <c r="H257" s="91" t="s">
        <v>478</v>
      </c>
      <c r="I257" s="95" t="s">
        <v>479</v>
      </c>
      <c r="J257" s="102" t="s">
        <v>480</v>
      </c>
      <c r="K257" s="103" t="s">
        <v>481</v>
      </c>
      <c r="L257" s="51" t="s">
        <v>435</v>
      </c>
      <c r="M257" s="74" t="s">
        <v>435</v>
      </c>
      <c r="N257" s="49" t="s">
        <v>110</v>
      </c>
      <c r="O257" s="61">
        <v>6</v>
      </c>
      <c r="P257" s="50">
        <v>56.84</v>
      </c>
      <c r="Q257" s="51" t="s">
        <v>111</v>
      </c>
      <c r="R257" s="50">
        <v>341.04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  <c r="Z257" s="52">
        <v>0</v>
      </c>
      <c r="AA257" s="52">
        <v>0</v>
      </c>
      <c r="AB257" s="58">
        <v>341.04</v>
      </c>
      <c r="AC257" s="52">
        <v>0</v>
      </c>
      <c r="AD257" s="52">
        <v>0</v>
      </c>
    </row>
    <row r="258" spans="1:30" ht="31.2" x14ac:dyDescent="0.3">
      <c r="A258" s="53" t="s">
        <v>260</v>
      </c>
      <c r="B258" s="47" t="s">
        <v>431</v>
      </c>
      <c r="C258" s="47" t="s">
        <v>431</v>
      </c>
      <c r="D258" s="65" t="s">
        <v>26</v>
      </c>
      <c r="E258" s="91" t="s">
        <v>27</v>
      </c>
      <c r="F258" s="91" t="s">
        <v>269</v>
      </c>
      <c r="G258" s="91" t="s">
        <v>482</v>
      </c>
      <c r="H258" s="91" t="s">
        <v>483</v>
      </c>
      <c r="I258" s="95" t="s">
        <v>484</v>
      </c>
      <c r="J258" s="102" t="s">
        <v>485</v>
      </c>
      <c r="K258" s="95" t="s">
        <v>486</v>
      </c>
      <c r="L258" s="51" t="s">
        <v>101</v>
      </c>
      <c r="M258" s="74" t="s">
        <v>101</v>
      </c>
      <c r="N258" s="49" t="s">
        <v>110</v>
      </c>
      <c r="O258" s="61">
        <v>1</v>
      </c>
      <c r="P258" s="50">
        <v>489</v>
      </c>
      <c r="Q258" s="51" t="s">
        <v>111</v>
      </c>
      <c r="R258" s="50">
        <v>489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0</v>
      </c>
      <c r="AA258" s="52">
        <v>0</v>
      </c>
      <c r="AB258" s="58">
        <v>489</v>
      </c>
      <c r="AC258" s="52">
        <v>0</v>
      </c>
      <c r="AD258" s="52">
        <v>0</v>
      </c>
    </row>
    <row r="259" spans="1:30" ht="46.8" x14ac:dyDescent="0.3">
      <c r="A259" s="53" t="s">
        <v>260</v>
      </c>
      <c r="B259" s="47" t="s">
        <v>431</v>
      </c>
      <c r="C259" s="47" t="s">
        <v>431</v>
      </c>
      <c r="D259" s="65" t="s">
        <v>26</v>
      </c>
      <c r="E259" s="91" t="s">
        <v>32</v>
      </c>
      <c r="F259" s="91" t="s">
        <v>79</v>
      </c>
      <c r="G259" s="91" t="s">
        <v>313</v>
      </c>
      <c r="H259" s="91" t="s">
        <v>309</v>
      </c>
      <c r="I259" s="54" t="s">
        <v>487</v>
      </c>
      <c r="J259" s="62" t="s">
        <v>336</v>
      </c>
      <c r="K259" s="95" t="s">
        <v>488</v>
      </c>
      <c r="L259" s="51" t="s">
        <v>101</v>
      </c>
      <c r="M259" s="74" t="s">
        <v>101</v>
      </c>
      <c r="N259" s="48" t="s">
        <v>110</v>
      </c>
      <c r="O259" s="61">
        <v>11</v>
      </c>
      <c r="P259" s="50">
        <v>50</v>
      </c>
      <c r="Q259" s="51" t="s">
        <v>111</v>
      </c>
      <c r="R259" s="50">
        <v>550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58">
        <v>550</v>
      </c>
      <c r="AC259" s="52">
        <v>0</v>
      </c>
      <c r="AD259" s="52">
        <v>0</v>
      </c>
    </row>
    <row r="260" spans="1:30" ht="46.8" x14ac:dyDescent="0.3">
      <c r="A260" s="53" t="s">
        <v>260</v>
      </c>
      <c r="B260" s="47" t="s">
        <v>431</v>
      </c>
      <c r="C260" s="47" t="s">
        <v>431</v>
      </c>
      <c r="D260" s="65" t="s">
        <v>26</v>
      </c>
      <c r="E260" s="91" t="s">
        <v>32</v>
      </c>
      <c r="F260" s="91" t="s">
        <v>79</v>
      </c>
      <c r="G260" s="91" t="s">
        <v>314</v>
      </c>
      <c r="H260" s="91" t="s">
        <v>309</v>
      </c>
      <c r="I260" s="54" t="s">
        <v>487</v>
      </c>
      <c r="J260" s="62" t="s">
        <v>336</v>
      </c>
      <c r="K260" s="95" t="s">
        <v>488</v>
      </c>
      <c r="L260" s="51" t="s">
        <v>101</v>
      </c>
      <c r="M260" s="74" t="s">
        <v>101</v>
      </c>
      <c r="N260" s="48" t="s">
        <v>110</v>
      </c>
      <c r="O260" s="61">
        <v>35</v>
      </c>
      <c r="P260" s="50">
        <v>50</v>
      </c>
      <c r="Q260" s="51" t="s">
        <v>111</v>
      </c>
      <c r="R260" s="50">
        <v>1750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8">
        <v>1750</v>
      </c>
      <c r="AC260" s="52">
        <v>0</v>
      </c>
      <c r="AD260" s="52">
        <v>0</v>
      </c>
    </row>
    <row r="261" spans="1:30" ht="46.8" x14ac:dyDescent="0.3">
      <c r="A261" s="53" t="s">
        <v>260</v>
      </c>
      <c r="B261" s="47" t="s">
        <v>431</v>
      </c>
      <c r="C261" s="47" t="s">
        <v>431</v>
      </c>
      <c r="D261" s="65" t="s">
        <v>26</v>
      </c>
      <c r="E261" s="91" t="s">
        <v>31</v>
      </c>
      <c r="F261" s="91" t="s">
        <v>80</v>
      </c>
      <c r="G261" s="91" t="s">
        <v>308</v>
      </c>
      <c r="H261" s="91" t="s">
        <v>309</v>
      </c>
      <c r="I261" s="54" t="s">
        <v>487</v>
      </c>
      <c r="J261" s="62" t="s">
        <v>336</v>
      </c>
      <c r="K261" s="95" t="s">
        <v>488</v>
      </c>
      <c r="L261" s="51" t="s">
        <v>101</v>
      </c>
      <c r="M261" s="74" t="s">
        <v>101</v>
      </c>
      <c r="N261" s="48" t="s">
        <v>110</v>
      </c>
      <c r="O261" s="61">
        <v>8</v>
      </c>
      <c r="P261" s="50">
        <v>50</v>
      </c>
      <c r="Q261" s="51" t="s">
        <v>111</v>
      </c>
      <c r="R261" s="50">
        <v>400</v>
      </c>
      <c r="S261" s="52">
        <v>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2">
        <v>0</v>
      </c>
      <c r="Z261" s="52">
        <v>0</v>
      </c>
      <c r="AA261" s="52">
        <v>0</v>
      </c>
      <c r="AB261" s="58">
        <v>400</v>
      </c>
      <c r="AC261" s="52">
        <v>0</v>
      </c>
      <c r="AD261" s="52">
        <v>0</v>
      </c>
    </row>
    <row r="262" spans="1:30" ht="31.2" x14ac:dyDescent="0.3">
      <c r="A262" s="53" t="s">
        <v>260</v>
      </c>
      <c r="B262" s="47" t="s">
        <v>431</v>
      </c>
      <c r="C262" s="47" t="s">
        <v>431</v>
      </c>
      <c r="D262" s="65" t="s">
        <v>26</v>
      </c>
      <c r="E262" s="91" t="s">
        <v>33</v>
      </c>
      <c r="F262" s="91" t="s">
        <v>316</v>
      </c>
      <c r="G262" s="91" t="s">
        <v>29</v>
      </c>
      <c r="H262" s="91">
        <v>31602</v>
      </c>
      <c r="I262" s="54" t="s">
        <v>489</v>
      </c>
      <c r="J262" s="51" t="s">
        <v>101</v>
      </c>
      <c r="K262" s="95" t="s">
        <v>489</v>
      </c>
      <c r="L262" s="51" t="s">
        <v>101</v>
      </c>
      <c r="M262" s="74" t="s">
        <v>101</v>
      </c>
      <c r="N262" s="48" t="s">
        <v>109</v>
      </c>
      <c r="O262" s="61">
        <v>1</v>
      </c>
      <c r="P262" s="50">
        <v>838.85</v>
      </c>
      <c r="Q262" s="51" t="s">
        <v>111</v>
      </c>
      <c r="R262" s="50">
        <v>838.85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8">
        <v>838.85</v>
      </c>
      <c r="AC262" s="52">
        <v>0</v>
      </c>
      <c r="AD262" s="52">
        <v>0</v>
      </c>
    </row>
    <row r="263" spans="1:30" ht="31.2" x14ac:dyDescent="0.3">
      <c r="A263" s="53" t="s">
        <v>260</v>
      </c>
      <c r="B263" s="47" t="s">
        <v>431</v>
      </c>
      <c r="C263" s="47" t="s">
        <v>431</v>
      </c>
      <c r="D263" s="65" t="s">
        <v>26</v>
      </c>
      <c r="E263" s="91" t="s">
        <v>33</v>
      </c>
      <c r="F263" s="91" t="s">
        <v>316</v>
      </c>
      <c r="G263" s="91" t="s">
        <v>28</v>
      </c>
      <c r="H263" s="91" t="s">
        <v>273</v>
      </c>
      <c r="I263" s="54" t="s">
        <v>82</v>
      </c>
      <c r="J263" s="48" t="s">
        <v>352</v>
      </c>
      <c r="K263" s="48" t="s">
        <v>353</v>
      </c>
      <c r="L263" s="51" t="s">
        <v>101</v>
      </c>
      <c r="M263" s="74" t="s">
        <v>101</v>
      </c>
      <c r="N263" s="49" t="s">
        <v>110</v>
      </c>
      <c r="O263" s="61">
        <v>20</v>
      </c>
      <c r="P263" s="50">
        <v>29</v>
      </c>
      <c r="Q263" s="51" t="s">
        <v>111</v>
      </c>
      <c r="R263" s="50">
        <v>580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8">
        <v>580</v>
      </c>
      <c r="AC263" s="52">
        <v>0</v>
      </c>
      <c r="AD263" s="52">
        <v>0</v>
      </c>
    </row>
    <row r="264" spans="1:30" ht="31.2" x14ac:dyDescent="0.3">
      <c r="A264" s="53" t="s">
        <v>260</v>
      </c>
      <c r="B264" s="47" t="s">
        <v>431</v>
      </c>
      <c r="C264" s="47" t="s">
        <v>431</v>
      </c>
      <c r="D264" s="65" t="s">
        <v>26</v>
      </c>
      <c r="E264" s="91" t="s">
        <v>33</v>
      </c>
      <c r="F264" s="91" t="s">
        <v>316</v>
      </c>
      <c r="G264" s="91" t="s">
        <v>28</v>
      </c>
      <c r="H264" s="91" t="s">
        <v>273</v>
      </c>
      <c r="I264" s="54" t="s">
        <v>82</v>
      </c>
      <c r="J264" s="48" t="s">
        <v>360</v>
      </c>
      <c r="K264" s="48" t="s">
        <v>361</v>
      </c>
      <c r="L264" s="51" t="s">
        <v>101</v>
      </c>
      <c r="M264" s="74" t="s">
        <v>101</v>
      </c>
      <c r="N264" s="49" t="s">
        <v>110</v>
      </c>
      <c r="O264" s="61">
        <v>10</v>
      </c>
      <c r="P264" s="50">
        <v>12</v>
      </c>
      <c r="Q264" s="51" t="s">
        <v>111</v>
      </c>
      <c r="R264" s="50">
        <v>120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8">
        <v>120</v>
      </c>
      <c r="AC264" s="52">
        <v>0</v>
      </c>
      <c r="AD264" s="52">
        <v>0</v>
      </c>
    </row>
    <row r="265" spans="1:30" ht="31.2" x14ac:dyDescent="0.3">
      <c r="A265" s="53" t="s">
        <v>260</v>
      </c>
      <c r="B265" s="47" t="s">
        <v>431</v>
      </c>
      <c r="C265" s="47" t="s">
        <v>431</v>
      </c>
      <c r="D265" s="65" t="s">
        <v>26</v>
      </c>
      <c r="E265" s="91" t="s">
        <v>32</v>
      </c>
      <c r="F265" s="91" t="s">
        <v>283</v>
      </c>
      <c r="G265" s="91" t="s">
        <v>36</v>
      </c>
      <c r="H265" s="91" t="s">
        <v>273</v>
      </c>
      <c r="I265" s="54" t="s">
        <v>82</v>
      </c>
      <c r="J265" s="48" t="s">
        <v>490</v>
      </c>
      <c r="K265" s="48" t="s">
        <v>491</v>
      </c>
      <c r="L265" s="51" t="s">
        <v>101</v>
      </c>
      <c r="M265" s="74" t="s">
        <v>101</v>
      </c>
      <c r="N265" s="48" t="s">
        <v>110</v>
      </c>
      <c r="O265" s="61">
        <v>18</v>
      </c>
      <c r="P265" s="50">
        <v>61.410000000000004</v>
      </c>
      <c r="Q265" s="51" t="s">
        <v>111</v>
      </c>
      <c r="R265" s="50">
        <v>1105.3800000000001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8">
        <v>1105.3800000000001</v>
      </c>
      <c r="AC265" s="52">
        <v>0</v>
      </c>
      <c r="AD265" s="52">
        <v>0</v>
      </c>
    </row>
    <row r="266" spans="1:30" ht="46.8" x14ac:dyDescent="0.3">
      <c r="A266" s="53" t="s">
        <v>260</v>
      </c>
      <c r="B266" s="47" t="s">
        <v>431</v>
      </c>
      <c r="C266" s="47" t="s">
        <v>431</v>
      </c>
      <c r="D266" s="65" t="s">
        <v>26</v>
      </c>
      <c r="E266" s="91" t="s">
        <v>27</v>
      </c>
      <c r="F266" s="91" t="s">
        <v>269</v>
      </c>
      <c r="G266" s="91" t="s">
        <v>36</v>
      </c>
      <c r="H266" s="91" t="s">
        <v>492</v>
      </c>
      <c r="I266" s="54" t="s">
        <v>493</v>
      </c>
      <c r="J266" s="96" t="s">
        <v>149</v>
      </c>
      <c r="K266" s="96" t="s">
        <v>220</v>
      </c>
      <c r="L266" s="51" t="s">
        <v>101</v>
      </c>
      <c r="M266" s="74" t="s">
        <v>101</v>
      </c>
      <c r="N266" s="49" t="s">
        <v>110</v>
      </c>
      <c r="O266" s="68">
        <v>19</v>
      </c>
      <c r="P266" s="50">
        <v>137.07736842105263</v>
      </c>
      <c r="Q266" s="51" t="s">
        <v>111</v>
      </c>
      <c r="R266" s="50">
        <v>2604.4699999999998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8">
        <v>2604.4699999999998</v>
      </c>
      <c r="AC266" s="52">
        <v>0</v>
      </c>
      <c r="AD266" s="52">
        <v>0</v>
      </c>
    </row>
    <row r="267" spans="1:30" ht="31.2" x14ac:dyDescent="0.3">
      <c r="A267" s="53" t="s">
        <v>260</v>
      </c>
      <c r="B267" s="47" t="s">
        <v>431</v>
      </c>
      <c r="C267" s="47" t="s">
        <v>431</v>
      </c>
      <c r="D267" s="65" t="s">
        <v>26</v>
      </c>
      <c r="E267" s="91" t="s">
        <v>27</v>
      </c>
      <c r="F267" s="91" t="s">
        <v>269</v>
      </c>
      <c r="G267" s="91" t="s">
        <v>36</v>
      </c>
      <c r="H267" s="91" t="s">
        <v>273</v>
      </c>
      <c r="I267" s="54" t="s">
        <v>82</v>
      </c>
      <c r="J267" s="48" t="s">
        <v>494</v>
      </c>
      <c r="K267" s="48" t="s">
        <v>495</v>
      </c>
      <c r="L267" s="51" t="s">
        <v>101</v>
      </c>
      <c r="M267" s="74" t="s">
        <v>101</v>
      </c>
      <c r="N267" s="49" t="s">
        <v>496</v>
      </c>
      <c r="O267" s="68">
        <v>12</v>
      </c>
      <c r="P267" s="50">
        <v>214.09</v>
      </c>
      <c r="Q267" s="51" t="s">
        <v>111</v>
      </c>
      <c r="R267" s="50">
        <v>2569.08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  <c r="Z267" s="52">
        <v>0</v>
      </c>
      <c r="AA267" s="52">
        <v>0</v>
      </c>
      <c r="AB267" s="58">
        <v>2569.08</v>
      </c>
      <c r="AC267" s="52">
        <v>0</v>
      </c>
      <c r="AD267" s="52">
        <v>0</v>
      </c>
    </row>
    <row r="268" spans="1:30" ht="31.2" x14ac:dyDescent="0.3">
      <c r="A268" s="53" t="s">
        <v>260</v>
      </c>
      <c r="B268" s="47" t="s">
        <v>431</v>
      </c>
      <c r="C268" s="47" t="s">
        <v>431</v>
      </c>
      <c r="D268" s="65" t="s">
        <v>26</v>
      </c>
      <c r="E268" s="91" t="s">
        <v>27</v>
      </c>
      <c r="F268" s="91" t="s">
        <v>269</v>
      </c>
      <c r="G268" s="91" t="s">
        <v>36</v>
      </c>
      <c r="H268" s="91" t="s">
        <v>270</v>
      </c>
      <c r="I268" s="54" t="s">
        <v>497</v>
      </c>
      <c r="J268" s="48" t="s">
        <v>498</v>
      </c>
      <c r="K268" s="48" t="s">
        <v>499</v>
      </c>
      <c r="L268" s="51" t="s">
        <v>101</v>
      </c>
      <c r="M268" s="74" t="s">
        <v>101</v>
      </c>
      <c r="N268" s="49" t="s">
        <v>110</v>
      </c>
      <c r="O268" s="68">
        <v>4</v>
      </c>
      <c r="P268" s="50">
        <v>761.64499999999998</v>
      </c>
      <c r="Q268" s="51" t="s">
        <v>111</v>
      </c>
      <c r="R268" s="50">
        <v>3046.58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0</v>
      </c>
      <c r="AB268" s="58">
        <v>3046.58</v>
      </c>
      <c r="AC268" s="52">
        <v>0</v>
      </c>
      <c r="AD268" s="52">
        <v>0</v>
      </c>
    </row>
    <row r="269" spans="1:30" ht="31.2" x14ac:dyDescent="0.3">
      <c r="A269" s="53" t="s">
        <v>260</v>
      </c>
      <c r="B269" s="47" t="s">
        <v>431</v>
      </c>
      <c r="C269" s="47" t="s">
        <v>431</v>
      </c>
      <c r="D269" s="65" t="s">
        <v>26</v>
      </c>
      <c r="E269" s="91" t="s">
        <v>27</v>
      </c>
      <c r="F269" s="91" t="s">
        <v>269</v>
      </c>
      <c r="G269" s="91" t="s">
        <v>36</v>
      </c>
      <c r="H269" s="91" t="s">
        <v>273</v>
      </c>
      <c r="I269" s="54" t="s">
        <v>82</v>
      </c>
      <c r="J269" s="48" t="s">
        <v>490</v>
      </c>
      <c r="K269" s="48" t="s">
        <v>491</v>
      </c>
      <c r="L269" s="51" t="s">
        <v>101</v>
      </c>
      <c r="M269" s="74" t="s">
        <v>101</v>
      </c>
      <c r="N269" s="49" t="s">
        <v>110</v>
      </c>
      <c r="O269" s="68">
        <v>6</v>
      </c>
      <c r="P269" s="50">
        <v>61.41</v>
      </c>
      <c r="Q269" s="51" t="s">
        <v>111</v>
      </c>
      <c r="R269" s="50">
        <v>368.46</v>
      </c>
      <c r="S269" s="52">
        <v>0</v>
      </c>
      <c r="T269" s="52">
        <v>0</v>
      </c>
      <c r="U269" s="52">
        <v>0</v>
      </c>
      <c r="V269" s="52">
        <v>0</v>
      </c>
      <c r="W269" s="52">
        <v>0</v>
      </c>
      <c r="X269" s="52">
        <v>0</v>
      </c>
      <c r="Y269" s="52">
        <v>0</v>
      </c>
      <c r="Z269" s="52">
        <v>0</v>
      </c>
      <c r="AA269" s="52">
        <v>0</v>
      </c>
      <c r="AB269" s="58">
        <v>368.46</v>
      </c>
      <c r="AC269" s="52">
        <v>0</v>
      </c>
      <c r="AD269" s="52">
        <v>0</v>
      </c>
    </row>
    <row r="270" spans="1:30" ht="46.8" x14ac:dyDescent="0.3">
      <c r="A270" s="53" t="s">
        <v>260</v>
      </c>
      <c r="B270" s="47" t="s">
        <v>431</v>
      </c>
      <c r="C270" s="47" t="s">
        <v>431</v>
      </c>
      <c r="D270" s="65" t="s">
        <v>26</v>
      </c>
      <c r="E270" s="91" t="s">
        <v>32</v>
      </c>
      <c r="F270" s="91" t="s">
        <v>283</v>
      </c>
      <c r="G270" s="91" t="s">
        <v>284</v>
      </c>
      <c r="H270" s="91" t="s">
        <v>492</v>
      </c>
      <c r="I270" s="54" t="s">
        <v>493</v>
      </c>
      <c r="J270" s="48" t="s">
        <v>500</v>
      </c>
      <c r="K270" s="48" t="s">
        <v>501</v>
      </c>
      <c r="L270" s="51" t="s">
        <v>101</v>
      </c>
      <c r="M270" s="74" t="s">
        <v>101</v>
      </c>
      <c r="N270" s="49" t="s">
        <v>110</v>
      </c>
      <c r="O270" s="68">
        <v>2</v>
      </c>
      <c r="P270" s="50">
        <v>617.70000000000005</v>
      </c>
      <c r="Q270" s="51" t="s">
        <v>111</v>
      </c>
      <c r="R270" s="50">
        <v>1235.4000000000001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8">
        <v>1235.4000000000001</v>
      </c>
      <c r="AC270" s="52">
        <v>0</v>
      </c>
      <c r="AD270" s="52">
        <v>0</v>
      </c>
    </row>
    <row r="271" spans="1:30" ht="46.8" x14ac:dyDescent="0.3">
      <c r="A271" s="53" t="s">
        <v>260</v>
      </c>
      <c r="B271" s="47" t="s">
        <v>431</v>
      </c>
      <c r="C271" s="47" t="s">
        <v>431</v>
      </c>
      <c r="D271" s="65" t="s">
        <v>26</v>
      </c>
      <c r="E271" s="91" t="s">
        <v>32</v>
      </c>
      <c r="F271" s="91" t="s">
        <v>283</v>
      </c>
      <c r="G271" s="91" t="s">
        <v>284</v>
      </c>
      <c r="H271" s="91" t="s">
        <v>492</v>
      </c>
      <c r="I271" s="54" t="s">
        <v>493</v>
      </c>
      <c r="J271" s="48" t="s">
        <v>502</v>
      </c>
      <c r="K271" s="48" t="s">
        <v>503</v>
      </c>
      <c r="L271" s="51" t="s">
        <v>101</v>
      </c>
      <c r="M271" s="74" t="s">
        <v>101</v>
      </c>
      <c r="N271" s="49" t="s">
        <v>110</v>
      </c>
      <c r="O271" s="68">
        <v>2</v>
      </c>
      <c r="P271" s="50">
        <v>704.7</v>
      </c>
      <c r="Q271" s="51" t="s">
        <v>111</v>
      </c>
      <c r="R271" s="50">
        <v>1409.4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  <c r="Z271" s="52">
        <v>0</v>
      </c>
      <c r="AA271" s="52">
        <v>0</v>
      </c>
      <c r="AB271" s="58">
        <v>1409.4</v>
      </c>
      <c r="AC271" s="52">
        <v>0</v>
      </c>
      <c r="AD271" s="52">
        <v>0</v>
      </c>
    </row>
    <row r="272" spans="1:30" ht="31.2" x14ac:dyDescent="0.3">
      <c r="A272" s="53" t="s">
        <v>260</v>
      </c>
      <c r="B272" s="47" t="s">
        <v>431</v>
      </c>
      <c r="C272" s="47" t="s">
        <v>431</v>
      </c>
      <c r="D272" s="65" t="s">
        <v>26</v>
      </c>
      <c r="E272" s="91" t="s">
        <v>32</v>
      </c>
      <c r="F272" s="91" t="s">
        <v>269</v>
      </c>
      <c r="G272" s="91" t="s">
        <v>314</v>
      </c>
      <c r="H272" s="91" t="s">
        <v>270</v>
      </c>
      <c r="I272" s="54" t="s">
        <v>497</v>
      </c>
      <c r="J272" s="62" t="s">
        <v>158</v>
      </c>
      <c r="K272" s="95" t="s">
        <v>230</v>
      </c>
      <c r="L272" s="51" t="s">
        <v>101</v>
      </c>
      <c r="M272" s="74" t="s">
        <v>101</v>
      </c>
      <c r="N272" s="49" t="s">
        <v>110</v>
      </c>
      <c r="O272" s="68">
        <v>67</v>
      </c>
      <c r="P272" s="50">
        <v>4.999552238805971</v>
      </c>
      <c r="Q272" s="51" t="s">
        <v>111</v>
      </c>
      <c r="R272" s="50">
        <v>334.97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2">
        <v>0</v>
      </c>
      <c r="AB272" s="58">
        <v>334.97</v>
      </c>
      <c r="AC272" s="52">
        <v>0</v>
      </c>
      <c r="AD272" s="52">
        <v>0</v>
      </c>
    </row>
    <row r="273" spans="1:30" ht="31.2" x14ac:dyDescent="0.3">
      <c r="A273" s="53" t="s">
        <v>260</v>
      </c>
      <c r="B273" s="47" t="s">
        <v>431</v>
      </c>
      <c r="C273" s="47" t="s">
        <v>431</v>
      </c>
      <c r="D273" s="65" t="s">
        <v>26</v>
      </c>
      <c r="E273" s="91" t="s">
        <v>27</v>
      </c>
      <c r="F273" s="91" t="s">
        <v>26</v>
      </c>
      <c r="G273" s="91" t="s">
        <v>28</v>
      </c>
      <c r="H273" s="91" t="s">
        <v>504</v>
      </c>
      <c r="I273" s="54" t="s">
        <v>88</v>
      </c>
      <c r="J273" s="51" t="s">
        <v>101</v>
      </c>
      <c r="K273" s="95" t="s">
        <v>88</v>
      </c>
      <c r="L273" s="51" t="s">
        <v>101</v>
      </c>
      <c r="M273" s="74" t="s">
        <v>101</v>
      </c>
      <c r="N273" s="48" t="s">
        <v>109</v>
      </c>
      <c r="O273" s="61">
        <v>1</v>
      </c>
      <c r="P273" s="50">
        <v>2035.87</v>
      </c>
      <c r="Q273" s="51" t="s">
        <v>111</v>
      </c>
      <c r="R273" s="50">
        <v>2035.87</v>
      </c>
      <c r="S273" s="52">
        <v>0</v>
      </c>
      <c r="T273" s="52">
        <v>0</v>
      </c>
      <c r="U273" s="52">
        <v>0</v>
      </c>
      <c r="V273" s="52">
        <v>0</v>
      </c>
      <c r="W273" s="52">
        <v>0</v>
      </c>
      <c r="X273" s="52">
        <v>0</v>
      </c>
      <c r="Y273" s="52">
        <v>0</v>
      </c>
      <c r="Z273" s="52">
        <v>0</v>
      </c>
      <c r="AA273" s="52">
        <v>0</v>
      </c>
      <c r="AB273" s="58">
        <v>2035.87</v>
      </c>
      <c r="AC273" s="52">
        <v>0</v>
      </c>
      <c r="AD273" s="52">
        <v>0</v>
      </c>
    </row>
    <row r="274" spans="1:30" ht="31.2" x14ac:dyDescent="0.3">
      <c r="A274" s="53" t="s">
        <v>260</v>
      </c>
      <c r="B274" s="47" t="s">
        <v>431</v>
      </c>
      <c r="C274" s="47" t="s">
        <v>431</v>
      </c>
      <c r="D274" s="65" t="s">
        <v>26</v>
      </c>
      <c r="E274" s="91" t="s">
        <v>33</v>
      </c>
      <c r="F274" s="91" t="s">
        <v>316</v>
      </c>
      <c r="G274" s="91" t="s">
        <v>29</v>
      </c>
      <c r="H274" s="91">
        <v>31602</v>
      </c>
      <c r="I274" s="54" t="s">
        <v>489</v>
      </c>
      <c r="J274" s="51" t="s">
        <v>101</v>
      </c>
      <c r="K274" s="95" t="s">
        <v>489</v>
      </c>
      <c r="L274" s="51" t="s">
        <v>101</v>
      </c>
      <c r="M274" s="74" t="s">
        <v>101</v>
      </c>
      <c r="N274" s="48" t="s">
        <v>109</v>
      </c>
      <c r="O274" s="61">
        <v>1</v>
      </c>
      <c r="P274" s="50">
        <v>283.8</v>
      </c>
      <c r="Q274" s="51" t="s">
        <v>111</v>
      </c>
      <c r="R274" s="50">
        <v>283.8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58">
        <v>283.8</v>
      </c>
      <c r="AC274" s="52">
        <v>0</v>
      </c>
      <c r="AD274" s="52">
        <v>0</v>
      </c>
    </row>
    <row r="275" spans="1:30" ht="31.2" x14ac:dyDescent="0.3">
      <c r="A275" s="53" t="s">
        <v>260</v>
      </c>
      <c r="B275" s="47" t="s">
        <v>431</v>
      </c>
      <c r="C275" s="47" t="s">
        <v>431</v>
      </c>
      <c r="D275" s="65" t="s">
        <v>26</v>
      </c>
      <c r="E275" s="91" t="s">
        <v>27</v>
      </c>
      <c r="F275" s="91" t="s">
        <v>26</v>
      </c>
      <c r="G275" s="91" t="s">
        <v>28</v>
      </c>
      <c r="H275" s="91" t="s">
        <v>296</v>
      </c>
      <c r="I275" s="54" t="s">
        <v>90</v>
      </c>
      <c r="J275" s="51" t="s">
        <v>101</v>
      </c>
      <c r="K275" s="95" t="s">
        <v>90</v>
      </c>
      <c r="L275" s="51" t="s">
        <v>505</v>
      </c>
      <c r="M275" s="74" t="s">
        <v>108</v>
      </c>
      <c r="N275" s="48" t="s">
        <v>109</v>
      </c>
      <c r="O275" s="61">
        <v>1</v>
      </c>
      <c r="P275" s="50">
        <v>1099.0999999999999</v>
      </c>
      <c r="Q275" s="51" t="s">
        <v>111</v>
      </c>
      <c r="R275" s="50">
        <v>1099.0999999999999</v>
      </c>
      <c r="S275" s="52">
        <v>0</v>
      </c>
      <c r="T275" s="52">
        <v>0</v>
      </c>
      <c r="U275" s="52">
        <v>0</v>
      </c>
      <c r="V275" s="52">
        <v>0</v>
      </c>
      <c r="W275" s="52">
        <v>0</v>
      </c>
      <c r="X275" s="52">
        <v>0</v>
      </c>
      <c r="Y275" s="52">
        <v>0</v>
      </c>
      <c r="Z275" s="52">
        <v>0</v>
      </c>
      <c r="AA275" s="52">
        <v>0</v>
      </c>
      <c r="AB275" s="58">
        <v>1099.0999999999999</v>
      </c>
      <c r="AC275" s="52">
        <v>0</v>
      </c>
      <c r="AD275" s="52">
        <v>0</v>
      </c>
    </row>
    <row r="276" spans="1:30" ht="78" x14ac:dyDescent="0.3">
      <c r="A276" s="53" t="s">
        <v>260</v>
      </c>
      <c r="B276" s="47" t="s">
        <v>431</v>
      </c>
      <c r="C276" s="47" t="s">
        <v>431</v>
      </c>
      <c r="D276" s="65" t="s">
        <v>26</v>
      </c>
      <c r="E276" s="91" t="s">
        <v>30</v>
      </c>
      <c r="F276" s="91" t="s">
        <v>506</v>
      </c>
      <c r="G276" s="91" t="s">
        <v>28</v>
      </c>
      <c r="H276" s="91" t="s">
        <v>507</v>
      </c>
      <c r="I276" s="54" t="s">
        <v>508</v>
      </c>
      <c r="J276" s="51" t="s">
        <v>101</v>
      </c>
      <c r="K276" s="95" t="s">
        <v>509</v>
      </c>
      <c r="L276" s="51" t="s">
        <v>101</v>
      </c>
      <c r="M276" s="74" t="s">
        <v>101</v>
      </c>
      <c r="N276" s="48" t="s">
        <v>109</v>
      </c>
      <c r="O276" s="61">
        <v>1</v>
      </c>
      <c r="P276" s="50">
        <v>1000</v>
      </c>
      <c r="Q276" s="51" t="s">
        <v>111</v>
      </c>
      <c r="R276" s="50">
        <v>1000</v>
      </c>
      <c r="S276" s="52">
        <v>0</v>
      </c>
      <c r="T276" s="52">
        <v>0</v>
      </c>
      <c r="U276" s="52">
        <v>0</v>
      </c>
      <c r="V276" s="52">
        <v>0</v>
      </c>
      <c r="W276" s="52">
        <v>0</v>
      </c>
      <c r="X276" s="52">
        <v>0</v>
      </c>
      <c r="Y276" s="52">
        <v>0</v>
      </c>
      <c r="Z276" s="52">
        <v>0</v>
      </c>
      <c r="AA276" s="52">
        <v>0</v>
      </c>
      <c r="AB276" s="58">
        <v>1000</v>
      </c>
      <c r="AC276" s="52">
        <v>0</v>
      </c>
      <c r="AD276" s="52">
        <v>0</v>
      </c>
    </row>
    <row r="277" spans="1:30" ht="78" x14ac:dyDescent="0.3">
      <c r="A277" s="53" t="s">
        <v>260</v>
      </c>
      <c r="B277" s="47" t="s">
        <v>431</v>
      </c>
      <c r="C277" s="47" t="s">
        <v>431</v>
      </c>
      <c r="D277" s="65" t="s">
        <v>26</v>
      </c>
      <c r="E277" s="91" t="s">
        <v>31</v>
      </c>
      <c r="F277" s="91" t="s">
        <v>78</v>
      </c>
      <c r="G277" s="91" t="s">
        <v>28</v>
      </c>
      <c r="H277" s="91" t="s">
        <v>507</v>
      </c>
      <c r="I277" s="54" t="s">
        <v>508</v>
      </c>
      <c r="J277" s="51" t="s">
        <v>101</v>
      </c>
      <c r="K277" s="95" t="s">
        <v>509</v>
      </c>
      <c r="L277" s="51" t="s">
        <v>101</v>
      </c>
      <c r="M277" s="74" t="s">
        <v>101</v>
      </c>
      <c r="N277" s="48" t="s">
        <v>109</v>
      </c>
      <c r="O277" s="61">
        <v>2</v>
      </c>
      <c r="P277" s="50">
        <v>1000</v>
      </c>
      <c r="Q277" s="51" t="s">
        <v>111</v>
      </c>
      <c r="R277" s="50">
        <v>2000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0</v>
      </c>
      <c r="AA277" s="52">
        <v>0</v>
      </c>
      <c r="AB277" s="58">
        <v>2000</v>
      </c>
      <c r="AC277" s="52">
        <v>0</v>
      </c>
      <c r="AD277" s="52">
        <v>0</v>
      </c>
    </row>
    <row r="278" spans="1:30" ht="78" x14ac:dyDescent="0.3">
      <c r="A278" s="53" t="s">
        <v>260</v>
      </c>
      <c r="B278" s="47" t="s">
        <v>431</v>
      </c>
      <c r="C278" s="47" t="s">
        <v>431</v>
      </c>
      <c r="D278" s="65" t="s">
        <v>26</v>
      </c>
      <c r="E278" s="91" t="s">
        <v>32</v>
      </c>
      <c r="F278" s="91" t="s">
        <v>79</v>
      </c>
      <c r="G278" s="91" t="s">
        <v>28</v>
      </c>
      <c r="H278" s="91" t="s">
        <v>507</v>
      </c>
      <c r="I278" s="54" t="s">
        <v>508</v>
      </c>
      <c r="J278" s="51" t="s">
        <v>101</v>
      </c>
      <c r="K278" s="95" t="s">
        <v>509</v>
      </c>
      <c r="L278" s="51" t="s">
        <v>101</v>
      </c>
      <c r="M278" s="74" t="s">
        <v>101</v>
      </c>
      <c r="N278" s="48" t="s">
        <v>109</v>
      </c>
      <c r="O278" s="61">
        <v>2</v>
      </c>
      <c r="P278" s="50">
        <v>1000</v>
      </c>
      <c r="Q278" s="51" t="s">
        <v>111</v>
      </c>
      <c r="R278" s="50">
        <v>2000</v>
      </c>
      <c r="S278" s="52">
        <v>0</v>
      </c>
      <c r="T278" s="52">
        <v>0</v>
      </c>
      <c r="U278" s="52">
        <v>0</v>
      </c>
      <c r="V278" s="52">
        <v>0</v>
      </c>
      <c r="W278" s="52">
        <v>0</v>
      </c>
      <c r="X278" s="52">
        <v>0</v>
      </c>
      <c r="Y278" s="52">
        <v>0</v>
      </c>
      <c r="Z278" s="52">
        <v>0</v>
      </c>
      <c r="AA278" s="52">
        <v>0</v>
      </c>
      <c r="AB278" s="58">
        <v>2000</v>
      </c>
      <c r="AC278" s="52">
        <v>0</v>
      </c>
      <c r="AD278" s="52">
        <v>0</v>
      </c>
    </row>
    <row r="279" spans="1:30" ht="46.8" x14ac:dyDescent="0.3">
      <c r="A279" s="53" t="s">
        <v>260</v>
      </c>
      <c r="B279" s="47" t="s">
        <v>431</v>
      </c>
      <c r="C279" s="47" t="s">
        <v>431</v>
      </c>
      <c r="D279" s="65" t="s">
        <v>26</v>
      </c>
      <c r="E279" s="91" t="s">
        <v>27</v>
      </c>
      <c r="F279" s="91" t="s">
        <v>26</v>
      </c>
      <c r="G279" s="91" t="s">
        <v>29</v>
      </c>
      <c r="H279" s="91" t="s">
        <v>323</v>
      </c>
      <c r="I279" s="54" t="s">
        <v>91</v>
      </c>
      <c r="J279" s="51" t="s">
        <v>101</v>
      </c>
      <c r="K279" s="95" t="s">
        <v>91</v>
      </c>
      <c r="L279" s="51" t="s">
        <v>510</v>
      </c>
      <c r="M279" s="74" t="s">
        <v>108</v>
      </c>
      <c r="N279" s="48" t="s">
        <v>109</v>
      </c>
      <c r="O279" s="61">
        <v>1</v>
      </c>
      <c r="P279" s="50">
        <v>3823.74</v>
      </c>
      <c r="Q279" s="51" t="s">
        <v>511</v>
      </c>
      <c r="R279" s="50">
        <v>3823.74</v>
      </c>
      <c r="S279" s="52">
        <v>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2">
        <v>0</v>
      </c>
      <c r="Z279" s="52">
        <v>0</v>
      </c>
      <c r="AA279" s="52">
        <v>0</v>
      </c>
      <c r="AB279" s="58">
        <v>3823.74</v>
      </c>
      <c r="AC279" s="52">
        <v>0</v>
      </c>
      <c r="AD279" s="52">
        <v>0</v>
      </c>
    </row>
    <row r="280" spans="1:30" ht="46.8" x14ac:dyDescent="0.3">
      <c r="A280" s="53" t="s">
        <v>260</v>
      </c>
      <c r="B280" s="47" t="s">
        <v>431</v>
      </c>
      <c r="C280" s="47" t="s">
        <v>431</v>
      </c>
      <c r="D280" s="65" t="s">
        <v>26</v>
      </c>
      <c r="E280" s="91" t="s">
        <v>32</v>
      </c>
      <c r="F280" s="91" t="s">
        <v>283</v>
      </c>
      <c r="G280" s="91" t="s">
        <v>284</v>
      </c>
      <c r="H280" s="91" t="s">
        <v>323</v>
      </c>
      <c r="I280" s="54" t="s">
        <v>91</v>
      </c>
      <c r="J280" s="51" t="s">
        <v>101</v>
      </c>
      <c r="K280" s="95" t="s">
        <v>91</v>
      </c>
      <c r="L280" s="51" t="s">
        <v>510</v>
      </c>
      <c r="M280" s="74" t="s">
        <v>108</v>
      </c>
      <c r="N280" s="48" t="s">
        <v>109</v>
      </c>
      <c r="O280" s="61">
        <v>1</v>
      </c>
      <c r="P280" s="50">
        <v>86912.55</v>
      </c>
      <c r="Q280" s="51" t="s">
        <v>511</v>
      </c>
      <c r="R280" s="50">
        <v>86912.55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2">
        <v>0</v>
      </c>
      <c r="Z280" s="52">
        <v>0</v>
      </c>
      <c r="AA280" s="52">
        <v>0</v>
      </c>
      <c r="AB280" s="58">
        <v>86912.55</v>
      </c>
      <c r="AC280" s="52">
        <v>0</v>
      </c>
      <c r="AD280" s="52">
        <v>0</v>
      </c>
    </row>
    <row r="281" spans="1:30" ht="31.2" x14ac:dyDescent="0.3">
      <c r="A281" s="53" t="s">
        <v>260</v>
      </c>
      <c r="B281" s="47" t="s">
        <v>431</v>
      </c>
      <c r="C281" s="47" t="s">
        <v>431</v>
      </c>
      <c r="D281" s="65" t="s">
        <v>26</v>
      </c>
      <c r="E281" s="91" t="s">
        <v>32</v>
      </c>
      <c r="F281" s="91" t="s">
        <v>283</v>
      </c>
      <c r="G281" s="91" t="s">
        <v>284</v>
      </c>
      <c r="H281" s="91" t="s">
        <v>265</v>
      </c>
      <c r="I281" s="54" t="s">
        <v>512</v>
      </c>
      <c r="J281" s="51" t="s">
        <v>101</v>
      </c>
      <c r="K281" s="95" t="s">
        <v>513</v>
      </c>
      <c r="L281" s="51" t="s">
        <v>101</v>
      </c>
      <c r="M281" s="74" t="s">
        <v>101</v>
      </c>
      <c r="N281" s="48" t="s">
        <v>109</v>
      </c>
      <c r="O281" s="61">
        <v>1</v>
      </c>
      <c r="P281" s="50">
        <v>1794.35</v>
      </c>
      <c r="Q281" s="51" t="s">
        <v>111</v>
      </c>
      <c r="R281" s="50">
        <v>1794.35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8">
        <v>1794.35</v>
      </c>
      <c r="AC281" s="52">
        <v>0</v>
      </c>
      <c r="AD281" s="52">
        <v>0</v>
      </c>
    </row>
    <row r="282" spans="1:30" ht="31.2" x14ac:dyDescent="0.3">
      <c r="A282" s="53" t="s">
        <v>260</v>
      </c>
      <c r="B282" s="47" t="s">
        <v>431</v>
      </c>
      <c r="C282" s="47" t="s">
        <v>431</v>
      </c>
      <c r="D282" s="65" t="s">
        <v>26</v>
      </c>
      <c r="E282" s="91" t="s">
        <v>27</v>
      </c>
      <c r="F282" s="91" t="s">
        <v>26</v>
      </c>
      <c r="G282" s="91" t="s">
        <v>28</v>
      </c>
      <c r="H282" s="91" t="s">
        <v>265</v>
      </c>
      <c r="I282" s="54" t="s">
        <v>512</v>
      </c>
      <c r="J282" s="51" t="s">
        <v>101</v>
      </c>
      <c r="K282" s="95" t="s">
        <v>513</v>
      </c>
      <c r="L282" s="51" t="s">
        <v>101</v>
      </c>
      <c r="M282" s="74" t="s">
        <v>101</v>
      </c>
      <c r="N282" s="48" t="s">
        <v>109</v>
      </c>
      <c r="O282" s="61">
        <v>1</v>
      </c>
      <c r="P282" s="50">
        <v>4121.6499999999996</v>
      </c>
      <c r="Q282" s="51" t="s">
        <v>111</v>
      </c>
      <c r="R282" s="50">
        <v>4121.6499999999996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8">
        <v>4121.6499999999996</v>
      </c>
      <c r="AC282" s="52">
        <v>0</v>
      </c>
      <c r="AD282" s="52">
        <v>0</v>
      </c>
    </row>
    <row r="283" spans="1:30" ht="62.4" x14ac:dyDescent="0.3">
      <c r="A283" s="53" t="s">
        <v>260</v>
      </c>
      <c r="B283" s="47" t="s">
        <v>431</v>
      </c>
      <c r="C283" s="47" t="s">
        <v>431</v>
      </c>
      <c r="D283" s="65" t="s">
        <v>26</v>
      </c>
      <c r="E283" s="91" t="s">
        <v>32</v>
      </c>
      <c r="F283" s="91" t="s">
        <v>283</v>
      </c>
      <c r="G283" s="91" t="s">
        <v>284</v>
      </c>
      <c r="H283" s="91" t="s">
        <v>514</v>
      </c>
      <c r="I283" s="54" t="s">
        <v>515</v>
      </c>
      <c r="J283" s="51" t="s">
        <v>101</v>
      </c>
      <c r="K283" s="95" t="s">
        <v>516</v>
      </c>
      <c r="L283" s="51" t="s">
        <v>101</v>
      </c>
      <c r="M283" s="74" t="s">
        <v>101</v>
      </c>
      <c r="N283" s="48" t="s">
        <v>109</v>
      </c>
      <c r="O283" s="61">
        <v>2000</v>
      </c>
      <c r="P283" s="50">
        <v>1.249625</v>
      </c>
      <c r="Q283" s="51" t="s">
        <v>111</v>
      </c>
      <c r="R283" s="50">
        <v>2499.25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8">
        <v>2499.25</v>
      </c>
      <c r="AC283" s="52">
        <v>0</v>
      </c>
      <c r="AD283" s="52">
        <v>0</v>
      </c>
    </row>
    <row r="284" spans="1:30" ht="46.8" x14ac:dyDescent="0.3">
      <c r="A284" s="53" t="s">
        <v>260</v>
      </c>
      <c r="B284" s="47" t="s">
        <v>431</v>
      </c>
      <c r="C284" s="47" t="s">
        <v>431</v>
      </c>
      <c r="D284" s="65" t="s">
        <v>26</v>
      </c>
      <c r="E284" s="91" t="s">
        <v>27</v>
      </c>
      <c r="F284" s="91" t="s">
        <v>26</v>
      </c>
      <c r="G284" s="91" t="s">
        <v>29</v>
      </c>
      <c r="H284" s="91" t="s">
        <v>320</v>
      </c>
      <c r="I284" s="54" t="s">
        <v>96</v>
      </c>
      <c r="J284" s="51" t="s">
        <v>101</v>
      </c>
      <c r="K284" s="95" t="s">
        <v>96</v>
      </c>
      <c r="L284" s="51" t="s">
        <v>517</v>
      </c>
      <c r="M284" s="74" t="s">
        <v>108</v>
      </c>
      <c r="N284" s="48" t="s">
        <v>109</v>
      </c>
      <c r="O284" s="61">
        <v>1</v>
      </c>
      <c r="P284" s="50">
        <v>70342.34</v>
      </c>
      <c r="Q284" s="51" t="s">
        <v>511</v>
      </c>
      <c r="R284" s="50">
        <v>70342.34</v>
      </c>
      <c r="S284" s="52">
        <v>0</v>
      </c>
      <c r="T284" s="52">
        <v>0</v>
      </c>
      <c r="U284" s="52">
        <v>0</v>
      </c>
      <c r="V284" s="52">
        <v>0</v>
      </c>
      <c r="W284" s="52">
        <v>0</v>
      </c>
      <c r="X284" s="52">
        <v>0</v>
      </c>
      <c r="Y284" s="52">
        <v>0</v>
      </c>
      <c r="Z284" s="52">
        <v>0</v>
      </c>
      <c r="AA284" s="52">
        <v>0</v>
      </c>
      <c r="AB284" s="58">
        <v>70342.34</v>
      </c>
      <c r="AC284" s="52">
        <v>0</v>
      </c>
      <c r="AD284" s="52">
        <v>0</v>
      </c>
    </row>
    <row r="285" spans="1:30" ht="31.2" x14ac:dyDescent="0.3">
      <c r="A285" s="53" t="s">
        <v>260</v>
      </c>
      <c r="B285" s="47" t="s">
        <v>431</v>
      </c>
      <c r="C285" s="47" t="s">
        <v>431</v>
      </c>
      <c r="D285" s="65" t="s">
        <v>26</v>
      </c>
      <c r="E285" s="91" t="s">
        <v>27</v>
      </c>
      <c r="F285" s="91" t="s">
        <v>26</v>
      </c>
      <c r="G285" s="91" t="s">
        <v>29</v>
      </c>
      <c r="H285" s="91" t="s">
        <v>290</v>
      </c>
      <c r="I285" s="54" t="s">
        <v>518</v>
      </c>
      <c r="J285" s="51" t="s">
        <v>101</v>
      </c>
      <c r="K285" s="95" t="s">
        <v>518</v>
      </c>
      <c r="L285" s="51" t="s">
        <v>101</v>
      </c>
      <c r="M285" s="74" t="s">
        <v>101</v>
      </c>
      <c r="N285" s="48" t="s">
        <v>109</v>
      </c>
      <c r="O285" s="61">
        <v>1</v>
      </c>
      <c r="P285" s="50">
        <v>2971.92</v>
      </c>
      <c r="Q285" s="51" t="s">
        <v>111</v>
      </c>
      <c r="R285" s="50">
        <v>2971.92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  <c r="Z285" s="52">
        <v>0</v>
      </c>
      <c r="AA285" s="52">
        <v>0</v>
      </c>
      <c r="AB285" s="58">
        <v>2971.92</v>
      </c>
      <c r="AC285" s="52">
        <v>0</v>
      </c>
      <c r="AD285" s="52">
        <v>0</v>
      </c>
    </row>
    <row r="286" spans="1:30" ht="62.4" x14ac:dyDescent="0.3">
      <c r="A286" s="53" t="s">
        <v>260</v>
      </c>
      <c r="B286" s="47" t="s">
        <v>519</v>
      </c>
      <c r="C286" s="47" t="s">
        <v>519</v>
      </c>
      <c r="D286" s="59" t="s">
        <v>26</v>
      </c>
      <c r="E286" s="59" t="s">
        <v>38</v>
      </c>
      <c r="F286" s="59" t="s">
        <v>26</v>
      </c>
      <c r="G286" s="59" t="s">
        <v>28</v>
      </c>
      <c r="H286" s="89">
        <v>22104</v>
      </c>
      <c r="I286" s="48" t="s">
        <v>83</v>
      </c>
      <c r="J286" s="68" t="s">
        <v>50</v>
      </c>
      <c r="K286" s="48" t="s">
        <v>56</v>
      </c>
      <c r="L286" s="51" t="s">
        <v>101</v>
      </c>
      <c r="M286" s="74" t="s">
        <v>101</v>
      </c>
      <c r="N286" s="48" t="s">
        <v>109</v>
      </c>
      <c r="O286" s="61">
        <v>1</v>
      </c>
      <c r="P286" s="71">
        <v>640</v>
      </c>
      <c r="Q286" s="51" t="s">
        <v>111</v>
      </c>
      <c r="R286" s="104">
        <v>640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  <c r="Z286" s="52">
        <v>0</v>
      </c>
      <c r="AA286" s="52">
        <v>0</v>
      </c>
      <c r="AB286" s="58">
        <v>640</v>
      </c>
      <c r="AC286" s="52">
        <v>0</v>
      </c>
      <c r="AD286" s="52">
        <v>0</v>
      </c>
    </row>
    <row r="287" spans="1:30" ht="62.4" x14ac:dyDescent="0.3">
      <c r="A287" s="53" t="s">
        <v>260</v>
      </c>
      <c r="B287" s="47" t="s">
        <v>519</v>
      </c>
      <c r="C287" s="47" t="s">
        <v>519</v>
      </c>
      <c r="D287" s="59" t="s">
        <v>26</v>
      </c>
      <c r="E287" s="59" t="s">
        <v>27</v>
      </c>
      <c r="F287" s="59" t="s">
        <v>26</v>
      </c>
      <c r="G287" s="59" t="s">
        <v>28</v>
      </c>
      <c r="H287" s="89">
        <v>29301</v>
      </c>
      <c r="I287" s="48" t="s">
        <v>520</v>
      </c>
      <c r="J287" s="105" t="s">
        <v>521</v>
      </c>
      <c r="K287" s="106" t="s">
        <v>522</v>
      </c>
      <c r="L287" s="51" t="s">
        <v>101</v>
      </c>
      <c r="M287" s="74" t="s">
        <v>101</v>
      </c>
      <c r="N287" s="48" t="s">
        <v>110</v>
      </c>
      <c r="O287" s="61">
        <v>1</v>
      </c>
      <c r="P287" s="71">
        <v>799</v>
      </c>
      <c r="Q287" s="51" t="s">
        <v>111</v>
      </c>
      <c r="R287" s="104">
        <v>799</v>
      </c>
      <c r="S287" s="52">
        <v>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  <c r="Z287" s="52">
        <v>0</v>
      </c>
      <c r="AA287" s="52">
        <v>0</v>
      </c>
      <c r="AB287" s="58">
        <v>799</v>
      </c>
      <c r="AC287" s="52">
        <v>0</v>
      </c>
      <c r="AD287" s="52">
        <v>0</v>
      </c>
    </row>
    <row r="288" spans="1:30" ht="62.4" x14ac:dyDescent="0.3">
      <c r="A288" s="53" t="s">
        <v>260</v>
      </c>
      <c r="B288" s="47" t="s">
        <v>519</v>
      </c>
      <c r="C288" s="47" t="s">
        <v>519</v>
      </c>
      <c r="D288" s="59" t="s">
        <v>26</v>
      </c>
      <c r="E288" s="59" t="s">
        <v>27</v>
      </c>
      <c r="F288" s="59" t="s">
        <v>26</v>
      </c>
      <c r="G288" s="59" t="s">
        <v>28</v>
      </c>
      <c r="H288" s="89">
        <v>22103</v>
      </c>
      <c r="I288" s="48" t="s">
        <v>523</v>
      </c>
      <c r="J288" s="68" t="s">
        <v>524</v>
      </c>
      <c r="K288" s="48" t="s">
        <v>56</v>
      </c>
      <c r="L288" s="51" t="s">
        <v>101</v>
      </c>
      <c r="M288" s="74" t="s">
        <v>101</v>
      </c>
      <c r="N288" s="48" t="s">
        <v>109</v>
      </c>
      <c r="O288" s="61">
        <v>1</v>
      </c>
      <c r="P288" s="71">
        <v>325</v>
      </c>
      <c r="Q288" s="51" t="s">
        <v>111</v>
      </c>
      <c r="R288" s="104">
        <v>325</v>
      </c>
      <c r="S288" s="52">
        <v>0</v>
      </c>
      <c r="T288" s="52">
        <v>0</v>
      </c>
      <c r="U288" s="52">
        <v>0</v>
      </c>
      <c r="V288" s="52">
        <v>0</v>
      </c>
      <c r="W288" s="52">
        <v>0</v>
      </c>
      <c r="X288" s="52">
        <v>0</v>
      </c>
      <c r="Y288" s="52">
        <v>0</v>
      </c>
      <c r="Z288" s="52">
        <v>0</v>
      </c>
      <c r="AA288" s="52">
        <v>0</v>
      </c>
      <c r="AB288" s="58">
        <v>325</v>
      </c>
      <c r="AC288" s="52">
        <v>0</v>
      </c>
      <c r="AD288" s="52">
        <v>0</v>
      </c>
    </row>
    <row r="289" spans="1:30" ht="93.6" x14ac:dyDescent="0.3">
      <c r="A289" s="53" t="s">
        <v>260</v>
      </c>
      <c r="B289" s="47" t="s">
        <v>519</v>
      </c>
      <c r="C289" s="47" t="s">
        <v>519</v>
      </c>
      <c r="D289" s="59" t="s">
        <v>26</v>
      </c>
      <c r="E289" s="59" t="s">
        <v>31</v>
      </c>
      <c r="F289" s="60" t="s">
        <v>79</v>
      </c>
      <c r="G289" s="59" t="s">
        <v>308</v>
      </c>
      <c r="H289" s="69">
        <v>26102</v>
      </c>
      <c r="I289" s="48" t="s">
        <v>525</v>
      </c>
      <c r="J289" s="68" t="s">
        <v>336</v>
      </c>
      <c r="K289" s="48" t="s">
        <v>337</v>
      </c>
      <c r="L289" s="51" t="s">
        <v>101</v>
      </c>
      <c r="M289" s="74" t="s">
        <v>101</v>
      </c>
      <c r="N289" s="48" t="s">
        <v>110</v>
      </c>
      <c r="O289" s="72">
        <v>8</v>
      </c>
      <c r="P289" s="107">
        <v>50</v>
      </c>
      <c r="Q289" s="62" t="s">
        <v>111</v>
      </c>
      <c r="R289" s="104">
        <v>400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  <c r="Z289" s="52">
        <v>0</v>
      </c>
      <c r="AA289" s="52">
        <v>0</v>
      </c>
      <c r="AB289" s="58">
        <v>400</v>
      </c>
      <c r="AC289" s="52">
        <v>0</v>
      </c>
      <c r="AD289" s="52">
        <v>0</v>
      </c>
    </row>
    <row r="290" spans="1:30" ht="93.6" x14ac:dyDescent="0.3">
      <c r="A290" s="53" t="s">
        <v>260</v>
      </c>
      <c r="B290" s="47" t="s">
        <v>519</v>
      </c>
      <c r="C290" s="47" t="s">
        <v>519</v>
      </c>
      <c r="D290" s="59" t="s">
        <v>26</v>
      </c>
      <c r="E290" s="59" t="s">
        <v>32</v>
      </c>
      <c r="F290" s="60" t="s">
        <v>79</v>
      </c>
      <c r="G290" s="59" t="s">
        <v>314</v>
      </c>
      <c r="H290" s="69">
        <v>26102</v>
      </c>
      <c r="I290" s="48" t="s">
        <v>525</v>
      </c>
      <c r="J290" s="68" t="s">
        <v>336</v>
      </c>
      <c r="K290" s="48" t="s">
        <v>337</v>
      </c>
      <c r="L290" s="51" t="s">
        <v>101</v>
      </c>
      <c r="M290" s="74" t="s">
        <v>101</v>
      </c>
      <c r="N290" s="48" t="s">
        <v>110</v>
      </c>
      <c r="O290" s="108">
        <v>74</v>
      </c>
      <c r="P290" s="107">
        <v>50</v>
      </c>
      <c r="Q290" s="62" t="s">
        <v>111</v>
      </c>
      <c r="R290" s="104">
        <v>3700</v>
      </c>
      <c r="S290" s="52">
        <v>0</v>
      </c>
      <c r="T290" s="52">
        <v>0</v>
      </c>
      <c r="U290" s="52">
        <v>0</v>
      </c>
      <c r="V290" s="52">
        <v>0</v>
      </c>
      <c r="W290" s="52">
        <v>0</v>
      </c>
      <c r="X290" s="52">
        <v>0</v>
      </c>
      <c r="Y290" s="52">
        <v>0</v>
      </c>
      <c r="Z290" s="52">
        <v>0</v>
      </c>
      <c r="AA290" s="52">
        <v>0</v>
      </c>
      <c r="AB290" s="58">
        <v>3700</v>
      </c>
      <c r="AC290" s="52">
        <v>0</v>
      </c>
      <c r="AD290" s="52">
        <v>0</v>
      </c>
    </row>
    <row r="291" spans="1:30" ht="93.6" x14ac:dyDescent="0.3">
      <c r="A291" s="53" t="s">
        <v>260</v>
      </c>
      <c r="B291" s="59" t="s">
        <v>519</v>
      </c>
      <c r="C291" s="59" t="s">
        <v>519</v>
      </c>
      <c r="D291" s="59" t="s">
        <v>26</v>
      </c>
      <c r="E291" s="59" t="s">
        <v>32</v>
      </c>
      <c r="F291" s="60" t="s">
        <v>79</v>
      </c>
      <c r="G291" s="59" t="s">
        <v>314</v>
      </c>
      <c r="H291" s="69">
        <v>26102</v>
      </c>
      <c r="I291" s="48" t="s">
        <v>338</v>
      </c>
      <c r="J291" s="68" t="s">
        <v>346</v>
      </c>
      <c r="K291" s="109" t="s">
        <v>526</v>
      </c>
      <c r="L291" s="51" t="s">
        <v>101</v>
      </c>
      <c r="M291" s="74" t="s">
        <v>101</v>
      </c>
      <c r="N291" s="48" t="s">
        <v>110</v>
      </c>
      <c r="O291" s="108">
        <v>2</v>
      </c>
      <c r="P291" s="107">
        <v>20</v>
      </c>
      <c r="Q291" s="62" t="s">
        <v>111</v>
      </c>
      <c r="R291" s="104">
        <v>40</v>
      </c>
      <c r="S291" s="52">
        <v>0</v>
      </c>
      <c r="T291" s="52">
        <v>0</v>
      </c>
      <c r="U291" s="52">
        <v>0</v>
      </c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2">
        <v>0</v>
      </c>
      <c r="AB291" s="58">
        <v>40</v>
      </c>
      <c r="AC291" s="52">
        <v>0</v>
      </c>
      <c r="AD291" s="52">
        <v>0</v>
      </c>
    </row>
    <row r="292" spans="1:30" ht="93.6" x14ac:dyDescent="0.3">
      <c r="A292" s="53" t="s">
        <v>260</v>
      </c>
      <c r="B292" s="47" t="s">
        <v>519</v>
      </c>
      <c r="C292" s="47" t="s">
        <v>519</v>
      </c>
      <c r="D292" s="59" t="s">
        <v>26</v>
      </c>
      <c r="E292" s="59" t="s">
        <v>32</v>
      </c>
      <c r="F292" s="60" t="s">
        <v>283</v>
      </c>
      <c r="G292" s="59" t="s">
        <v>284</v>
      </c>
      <c r="H292" s="69">
        <v>26102</v>
      </c>
      <c r="I292" s="48" t="s">
        <v>525</v>
      </c>
      <c r="J292" s="68" t="s">
        <v>336</v>
      </c>
      <c r="K292" s="48" t="s">
        <v>337</v>
      </c>
      <c r="L292" s="51" t="s">
        <v>101</v>
      </c>
      <c r="M292" s="74" t="s">
        <v>101</v>
      </c>
      <c r="N292" s="48" t="s">
        <v>110</v>
      </c>
      <c r="O292" s="108">
        <v>10</v>
      </c>
      <c r="P292" s="107">
        <v>50</v>
      </c>
      <c r="Q292" s="62" t="s">
        <v>111</v>
      </c>
      <c r="R292" s="104">
        <v>500</v>
      </c>
      <c r="S292" s="52">
        <v>0</v>
      </c>
      <c r="T292" s="52">
        <v>0</v>
      </c>
      <c r="U292" s="52">
        <v>0</v>
      </c>
      <c r="V292" s="52">
        <v>0</v>
      </c>
      <c r="W292" s="52">
        <v>0</v>
      </c>
      <c r="X292" s="52">
        <v>0</v>
      </c>
      <c r="Y292" s="52">
        <v>0</v>
      </c>
      <c r="Z292" s="52">
        <v>0</v>
      </c>
      <c r="AA292" s="52">
        <v>0</v>
      </c>
      <c r="AB292" s="58">
        <v>500</v>
      </c>
      <c r="AC292" s="52">
        <v>0</v>
      </c>
      <c r="AD292" s="52">
        <v>0</v>
      </c>
    </row>
    <row r="293" spans="1:30" ht="62.4" x14ac:dyDescent="0.3">
      <c r="A293" s="53" t="s">
        <v>260</v>
      </c>
      <c r="B293" s="47" t="s">
        <v>519</v>
      </c>
      <c r="C293" s="47" t="s">
        <v>519</v>
      </c>
      <c r="D293" s="59" t="s">
        <v>26</v>
      </c>
      <c r="E293" s="59" t="s">
        <v>27</v>
      </c>
      <c r="F293" s="59" t="s">
        <v>26</v>
      </c>
      <c r="G293" s="59" t="s">
        <v>28</v>
      </c>
      <c r="H293" s="89">
        <v>22104</v>
      </c>
      <c r="I293" s="48" t="s">
        <v>83</v>
      </c>
      <c r="J293" s="68" t="s">
        <v>50</v>
      </c>
      <c r="K293" s="81" t="s">
        <v>56</v>
      </c>
      <c r="L293" s="51" t="s">
        <v>101</v>
      </c>
      <c r="M293" s="74" t="s">
        <v>101</v>
      </c>
      <c r="N293" s="48" t="s">
        <v>109</v>
      </c>
      <c r="O293" s="61">
        <v>1</v>
      </c>
      <c r="P293" s="71">
        <v>300</v>
      </c>
      <c r="Q293" s="51" t="s">
        <v>111</v>
      </c>
      <c r="R293" s="104">
        <v>300</v>
      </c>
      <c r="S293" s="52">
        <v>0</v>
      </c>
      <c r="T293" s="52">
        <v>0</v>
      </c>
      <c r="U293" s="52">
        <v>0</v>
      </c>
      <c r="V293" s="52">
        <v>0</v>
      </c>
      <c r="W293" s="52">
        <v>0</v>
      </c>
      <c r="X293" s="52">
        <v>0</v>
      </c>
      <c r="Y293" s="52">
        <v>0</v>
      </c>
      <c r="Z293" s="52">
        <v>0</v>
      </c>
      <c r="AA293" s="52">
        <v>0</v>
      </c>
      <c r="AB293" s="58">
        <v>300</v>
      </c>
      <c r="AC293" s="52">
        <v>0</v>
      </c>
      <c r="AD293" s="52">
        <v>0</v>
      </c>
    </row>
    <row r="294" spans="1:30" ht="140.4" x14ac:dyDescent="0.3">
      <c r="A294" s="53" t="s">
        <v>260</v>
      </c>
      <c r="B294" s="47" t="s">
        <v>519</v>
      </c>
      <c r="C294" s="47" t="s">
        <v>519</v>
      </c>
      <c r="D294" s="59" t="s">
        <v>26</v>
      </c>
      <c r="E294" s="59" t="s">
        <v>27</v>
      </c>
      <c r="F294" s="59" t="s">
        <v>26</v>
      </c>
      <c r="G294" s="59" t="s">
        <v>28</v>
      </c>
      <c r="H294" s="89">
        <v>35201</v>
      </c>
      <c r="I294" s="48" t="s">
        <v>527</v>
      </c>
      <c r="J294" s="110" t="s">
        <v>101</v>
      </c>
      <c r="K294" s="111" t="s">
        <v>528</v>
      </c>
      <c r="L294" s="51" t="s">
        <v>101</v>
      </c>
      <c r="M294" s="74" t="s">
        <v>101</v>
      </c>
      <c r="N294" s="48" t="s">
        <v>109</v>
      </c>
      <c r="O294" s="61">
        <v>1</v>
      </c>
      <c r="P294" s="71">
        <v>4292</v>
      </c>
      <c r="Q294" s="51" t="s">
        <v>111</v>
      </c>
      <c r="R294" s="104">
        <v>4292</v>
      </c>
      <c r="S294" s="52">
        <v>0</v>
      </c>
      <c r="T294" s="52">
        <v>0</v>
      </c>
      <c r="U294" s="52">
        <v>0</v>
      </c>
      <c r="V294" s="52">
        <v>0</v>
      </c>
      <c r="W294" s="52">
        <v>0</v>
      </c>
      <c r="X294" s="52">
        <v>0</v>
      </c>
      <c r="Y294" s="52">
        <v>0</v>
      </c>
      <c r="Z294" s="52">
        <v>0</v>
      </c>
      <c r="AA294" s="52">
        <v>0</v>
      </c>
      <c r="AB294" s="58">
        <v>4292</v>
      </c>
      <c r="AC294" s="52">
        <v>0</v>
      </c>
      <c r="AD294" s="52">
        <v>0</v>
      </c>
    </row>
    <row r="295" spans="1:30" ht="31.2" x14ac:dyDescent="0.3">
      <c r="A295" s="53" t="s">
        <v>260</v>
      </c>
      <c r="B295" s="59" t="s">
        <v>519</v>
      </c>
      <c r="C295" s="59" t="s">
        <v>519</v>
      </c>
      <c r="D295" s="59" t="s">
        <v>26</v>
      </c>
      <c r="E295" s="59" t="s">
        <v>27</v>
      </c>
      <c r="F295" s="59">
        <v>119</v>
      </c>
      <c r="G295" s="59" t="s">
        <v>36</v>
      </c>
      <c r="H295" s="69">
        <v>25401</v>
      </c>
      <c r="I295" s="48" t="s">
        <v>529</v>
      </c>
      <c r="J295" s="109" t="s">
        <v>158</v>
      </c>
      <c r="K295" s="48" t="s">
        <v>230</v>
      </c>
      <c r="L295" s="51" t="s">
        <v>101</v>
      </c>
      <c r="M295" s="74" t="s">
        <v>101</v>
      </c>
      <c r="N295" s="49" t="s">
        <v>110</v>
      </c>
      <c r="O295" s="68">
        <v>44</v>
      </c>
      <c r="P295" s="50">
        <v>4.5007999999999999</v>
      </c>
      <c r="Q295" s="62" t="s">
        <v>111</v>
      </c>
      <c r="R295" s="104">
        <v>198.04</v>
      </c>
      <c r="S295" s="52">
        <v>0</v>
      </c>
      <c r="T295" s="52">
        <v>0</v>
      </c>
      <c r="U295" s="52">
        <v>0</v>
      </c>
      <c r="V295" s="52">
        <v>0</v>
      </c>
      <c r="W295" s="52">
        <v>0</v>
      </c>
      <c r="X295" s="52">
        <v>0</v>
      </c>
      <c r="Y295" s="52">
        <v>0</v>
      </c>
      <c r="Z295" s="52">
        <v>0</v>
      </c>
      <c r="AA295" s="52">
        <v>0</v>
      </c>
      <c r="AB295" s="58">
        <v>198.04</v>
      </c>
      <c r="AC295" s="52">
        <v>0</v>
      </c>
      <c r="AD295" s="52">
        <v>0</v>
      </c>
    </row>
    <row r="296" spans="1:30" ht="31.2" x14ac:dyDescent="0.3">
      <c r="A296" s="53" t="s">
        <v>260</v>
      </c>
      <c r="B296" s="59" t="s">
        <v>519</v>
      </c>
      <c r="C296" s="59" t="s">
        <v>519</v>
      </c>
      <c r="D296" s="59" t="s">
        <v>26</v>
      </c>
      <c r="E296" s="59" t="s">
        <v>32</v>
      </c>
      <c r="F296" s="59">
        <v>119</v>
      </c>
      <c r="G296" s="59" t="s">
        <v>530</v>
      </c>
      <c r="H296" s="69">
        <v>25401</v>
      </c>
      <c r="I296" s="48" t="s">
        <v>529</v>
      </c>
      <c r="J296" s="109" t="s">
        <v>158</v>
      </c>
      <c r="K296" s="48" t="s">
        <v>230</v>
      </c>
      <c r="L296" s="51" t="s">
        <v>101</v>
      </c>
      <c r="M296" s="74" t="s">
        <v>101</v>
      </c>
      <c r="N296" s="49" t="s">
        <v>110</v>
      </c>
      <c r="O296" s="68">
        <v>7</v>
      </c>
      <c r="P296" s="50">
        <v>4.5007999999999999</v>
      </c>
      <c r="Q296" s="62" t="s">
        <v>111</v>
      </c>
      <c r="R296" s="104">
        <v>31.5</v>
      </c>
      <c r="S296" s="52">
        <v>0</v>
      </c>
      <c r="T296" s="52">
        <v>0</v>
      </c>
      <c r="U296" s="52">
        <v>0</v>
      </c>
      <c r="V296" s="52">
        <v>0</v>
      </c>
      <c r="W296" s="52">
        <v>0</v>
      </c>
      <c r="X296" s="52">
        <v>0</v>
      </c>
      <c r="Y296" s="52">
        <v>0</v>
      </c>
      <c r="Z296" s="52">
        <v>0</v>
      </c>
      <c r="AA296" s="52">
        <v>0</v>
      </c>
      <c r="AB296" s="58">
        <v>31.5</v>
      </c>
      <c r="AC296" s="52">
        <v>0</v>
      </c>
      <c r="AD296" s="52">
        <v>0</v>
      </c>
    </row>
    <row r="297" spans="1:30" ht="31.2" x14ac:dyDescent="0.3">
      <c r="A297" s="53" t="s">
        <v>260</v>
      </c>
      <c r="B297" s="59" t="s">
        <v>519</v>
      </c>
      <c r="C297" s="59" t="s">
        <v>519</v>
      </c>
      <c r="D297" s="59" t="s">
        <v>26</v>
      </c>
      <c r="E297" s="59" t="s">
        <v>32</v>
      </c>
      <c r="F297" s="59">
        <v>119</v>
      </c>
      <c r="G297" s="59" t="s">
        <v>314</v>
      </c>
      <c r="H297" s="69">
        <v>25401</v>
      </c>
      <c r="I297" s="48" t="s">
        <v>529</v>
      </c>
      <c r="J297" s="109" t="s">
        <v>158</v>
      </c>
      <c r="K297" s="48" t="s">
        <v>230</v>
      </c>
      <c r="L297" s="51" t="s">
        <v>101</v>
      </c>
      <c r="M297" s="74" t="s">
        <v>101</v>
      </c>
      <c r="N297" s="49" t="s">
        <v>110</v>
      </c>
      <c r="O297" s="68">
        <v>74</v>
      </c>
      <c r="P297" s="50">
        <v>4.5007999999999999</v>
      </c>
      <c r="Q297" s="62" t="s">
        <v>111</v>
      </c>
      <c r="R297" s="104">
        <v>333.06</v>
      </c>
      <c r="S297" s="52">
        <v>0</v>
      </c>
      <c r="T297" s="52">
        <v>0</v>
      </c>
      <c r="U297" s="52">
        <v>0</v>
      </c>
      <c r="V297" s="52">
        <v>0</v>
      </c>
      <c r="W297" s="52">
        <v>0</v>
      </c>
      <c r="X297" s="52">
        <v>0</v>
      </c>
      <c r="Y297" s="52">
        <v>0</v>
      </c>
      <c r="Z297" s="52">
        <v>0</v>
      </c>
      <c r="AA297" s="52">
        <v>0</v>
      </c>
      <c r="AB297" s="58">
        <v>333.06</v>
      </c>
      <c r="AC297" s="52">
        <v>0</v>
      </c>
      <c r="AD297" s="52">
        <v>0</v>
      </c>
    </row>
    <row r="298" spans="1:30" ht="62.4" x14ac:dyDescent="0.3">
      <c r="A298" s="53" t="s">
        <v>260</v>
      </c>
      <c r="B298" s="47" t="s">
        <v>519</v>
      </c>
      <c r="C298" s="47" t="s">
        <v>519</v>
      </c>
      <c r="D298" s="59" t="s">
        <v>26</v>
      </c>
      <c r="E298" s="59" t="s">
        <v>27</v>
      </c>
      <c r="F298" s="59" t="s">
        <v>26</v>
      </c>
      <c r="G298" s="59" t="s">
        <v>28</v>
      </c>
      <c r="H298" s="89">
        <v>22104</v>
      </c>
      <c r="I298" s="48" t="s">
        <v>83</v>
      </c>
      <c r="J298" s="109" t="s">
        <v>157</v>
      </c>
      <c r="K298" s="48" t="s">
        <v>228</v>
      </c>
      <c r="L298" s="51" t="s">
        <v>101</v>
      </c>
      <c r="M298" s="74" t="s">
        <v>101</v>
      </c>
      <c r="N298" s="48" t="s">
        <v>110</v>
      </c>
      <c r="O298" s="61">
        <v>20</v>
      </c>
      <c r="P298" s="71">
        <v>31</v>
      </c>
      <c r="Q298" s="51" t="s">
        <v>111</v>
      </c>
      <c r="R298" s="104">
        <v>620</v>
      </c>
      <c r="S298" s="52">
        <v>0</v>
      </c>
      <c r="T298" s="52">
        <v>0</v>
      </c>
      <c r="U298" s="52">
        <v>0</v>
      </c>
      <c r="V298" s="52">
        <v>0</v>
      </c>
      <c r="W298" s="52">
        <v>0</v>
      </c>
      <c r="X298" s="52">
        <v>0</v>
      </c>
      <c r="Y298" s="52">
        <v>0</v>
      </c>
      <c r="Z298" s="52">
        <v>0</v>
      </c>
      <c r="AA298" s="52">
        <v>0</v>
      </c>
      <c r="AB298" s="58">
        <v>620</v>
      </c>
      <c r="AC298" s="52">
        <v>0</v>
      </c>
      <c r="AD298" s="52">
        <v>0</v>
      </c>
    </row>
    <row r="299" spans="1:30" ht="124.8" x14ac:dyDescent="0.3">
      <c r="A299" s="53" t="s">
        <v>260</v>
      </c>
      <c r="B299" s="59" t="s">
        <v>519</v>
      </c>
      <c r="C299" s="59" t="s">
        <v>519</v>
      </c>
      <c r="D299" s="59" t="s">
        <v>26</v>
      </c>
      <c r="E299" s="59" t="s">
        <v>27</v>
      </c>
      <c r="F299" s="59" t="s">
        <v>26</v>
      </c>
      <c r="G299" s="59" t="s">
        <v>28</v>
      </c>
      <c r="H299" s="89">
        <v>35101</v>
      </c>
      <c r="I299" s="48" t="s">
        <v>531</v>
      </c>
      <c r="J299" s="110" t="s">
        <v>101</v>
      </c>
      <c r="K299" s="111" t="s">
        <v>532</v>
      </c>
      <c r="L299" s="51" t="s">
        <v>101</v>
      </c>
      <c r="M299" s="74" t="s">
        <v>101</v>
      </c>
      <c r="N299" s="49" t="s">
        <v>109</v>
      </c>
      <c r="O299" s="68">
        <v>1</v>
      </c>
      <c r="P299" s="71">
        <v>852</v>
      </c>
      <c r="Q299" s="51" t="s">
        <v>111</v>
      </c>
      <c r="R299" s="104">
        <v>852</v>
      </c>
      <c r="S299" s="52">
        <v>0</v>
      </c>
      <c r="T299" s="52">
        <v>0</v>
      </c>
      <c r="U299" s="52">
        <v>0</v>
      </c>
      <c r="V299" s="52">
        <v>0</v>
      </c>
      <c r="W299" s="52">
        <v>0</v>
      </c>
      <c r="X299" s="52">
        <v>0</v>
      </c>
      <c r="Y299" s="52">
        <v>0</v>
      </c>
      <c r="Z299" s="52">
        <v>0</v>
      </c>
      <c r="AA299" s="52">
        <v>0</v>
      </c>
      <c r="AB299" s="58">
        <v>852</v>
      </c>
      <c r="AC299" s="52">
        <v>0</v>
      </c>
      <c r="AD299" s="52">
        <v>0</v>
      </c>
    </row>
    <row r="300" spans="1:30" ht="124.8" x14ac:dyDescent="0.3">
      <c r="A300" s="53" t="s">
        <v>260</v>
      </c>
      <c r="B300" s="59" t="s">
        <v>519</v>
      </c>
      <c r="C300" s="59" t="s">
        <v>519</v>
      </c>
      <c r="D300" s="59" t="s">
        <v>26</v>
      </c>
      <c r="E300" s="59" t="s">
        <v>27</v>
      </c>
      <c r="F300" s="59" t="s">
        <v>26</v>
      </c>
      <c r="G300" s="59" t="s">
        <v>29</v>
      </c>
      <c r="H300" s="89">
        <v>35101</v>
      </c>
      <c r="I300" s="48" t="s">
        <v>531</v>
      </c>
      <c r="J300" s="110" t="s">
        <v>101</v>
      </c>
      <c r="K300" s="111" t="s">
        <v>532</v>
      </c>
      <c r="L300" s="51" t="s">
        <v>101</v>
      </c>
      <c r="M300" s="74" t="s">
        <v>101</v>
      </c>
      <c r="N300" s="49" t="s">
        <v>109</v>
      </c>
      <c r="O300" s="68">
        <v>1</v>
      </c>
      <c r="P300" s="71">
        <v>4136</v>
      </c>
      <c r="Q300" s="51" t="s">
        <v>111</v>
      </c>
      <c r="R300" s="104">
        <v>4136</v>
      </c>
      <c r="S300" s="52">
        <v>0</v>
      </c>
      <c r="T300" s="52">
        <v>0</v>
      </c>
      <c r="U300" s="52">
        <v>0</v>
      </c>
      <c r="V300" s="52">
        <v>0</v>
      </c>
      <c r="W300" s="52">
        <v>0</v>
      </c>
      <c r="X300" s="52">
        <v>0</v>
      </c>
      <c r="Y300" s="52">
        <v>0</v>
      </c>
      <c r="Z300" s="52">
        <v>0</v>
      </c>
      <c r="AA300" s="52">
        <v>0</v>
      </c>
      <c r="AB300" s="58">
        <v>4136</v>
      </c>
      <c r="AC300" s="52">
        <v>0</v>
      </c>
      <c r="AD300" s="52">
        <v>0</v>
      </c>
    </row>
    <row r="301" spans="1:30" ht="31.2" x14ac:dyDescent="0.3">
      <c r="A301" s="53" t="s">
        <v>260</v>
      </c>
      <c r="B301" s="47" t="s">
        <v>519</v>
      </c>
      <c r="C301" s="47" t="s">
        <v>519</v>
      </c>
      <c r="D301" s="59" t="s">
        <v>26</v>
      </c>
      <c r="E301" s="59" t="s">
        <v>27</v>
      </c>
      <c r="F301" s="59" t="s">
        <v>26</v>
      </c>
      <c r="G301" s="59" t="s">
        <v>28</v>
      </c>
      <c r="H301" s="89">
        <v>24601</v>
      </c>
      <c r="I301" s="48" t="s">
        <v>533</v>
      </c>
      <c r="J301" s="105" t="s">
        <v>534</v>
      </c>
      <c r="K301" s="106" t="s">
        <v>535</v>
      </c>
      <c r="L301" s="51" t="s">
        <v>101</v>
      </c>
      <c r="M301" s="74" t="s">
        <v>101</v>
      </c>
      <c r="N301" s="48" t="s">
        <v>110</v>
      </c>
      <c r="O301" s="61">
        <v>1</v>
      </c>
      <c r="P301" s="71">
        <v>399</v>
      </c>
      <c r="Q301" s="51" t="s">
        <v>111</v>
      </c>
      <c r="R301" s="104">
        <v>399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2">
        <v>0</v>
      </c>
      <c r="AB301" s="58">
        <v>399</v>
      </c>
      <c r="AC301" s="52">
        <v>0</v>
      </c>
      <c r="AD301" s="52">
        <v>0</v>
      </c>
    </row>
    <row r="302" spans="1:30" ht="78" x14ac:dyDescent="0.3">
      <c r="A302" s="53" t="s">
        <v>260</v>
      </c>
      <c r="B302" s="59" t="s">
        <v>519</v>
      </c>
      <c r="C302" s="59" t="s">
        <v>519</v>
      </c>
      <c r="D302" s="59" t="s">
        <v>26</v>
      </c>
      <c r="E302" s="59" t="s">
        <v>27</v>
      </c>
      <c r="F302" s="59" t="s">
        <v>26</v>
      </c>
      <c r="G302" s="59" t="s">
        <v>28</v>
      </c>
      <c r="H302" s="69">
        <v>31401</v>
      </c>
      <c r="I302" s="48" t="s">
        <v>88</v>
      </c>
      <c r="J302" s="64" t="s">
        <v>101</v>
      </c>
      <c r="K302" s="49" t="s">
        <v>536</v>
      </c>
      <c r="L302" s="51" t="s">
        <v>101</v>
      </c>
      <c r="M302" s="74" t="s">
        <v>101</v>
      </c>
      <c r="N302" s="48" t="s">
        <v>109</v>
      </c>
      <c r="O302" s="61">
        <v>1</v>
      </c>
      <c r="P302" s="71">
        <v>1445.85</v>
      </c>
      <c r="Q302" s="62" t="s">
        <v>111</v>
      </c>
      <c r="R302" s="104">
        <v>1445.85</v>
      </c>
      <c r="S302" s="52">
        <v>0</v>
      </c>
      <c r="T302" s="52">
        <v>0</v>
      </c>
      <c r="U302" s="52">
        <v>0</v>
      </c>
      <c r="V302" s="52">
        <v>0</v>
      </c>
      <c r="W302" s="52">
        <v>0</v>
      </c>
      <c r="X302" s="52">
        <v>0</v>
      </c>
      <c r="Y302" s="52">
        <v>0</v>
      </c>
      <c r="Z302" s="52">
        <v>0</v>
      </c>
      <c r="AA302" s="52">
        <v>0</v>
      </c>
      <c r="AB302" s="58">
        <v>1445.85</v>
      </c>
      <c r="AC302" s="52">
        <v>0</v>
      </c>
      <c r="AD302" s="52">
        <v>0</v>
      </c>
    </row>
    <row r="303" spans="1:30" ht="31.2" x14ac:dyDescent="0.3">
      <c r="A303" s="53" t="s">
        <v>260</v>
      </c>
      <c r="B303" s="59" t="s">
        <v>519</v>
      </c>
      <c r="C303" s="59" t="s">
        <v>519</v>
      </c>
      <c r="D303" s="59" t="s">
        <v>26</v>
      </c>
      <c r="E303" s="59" t="s">
        <v>27</v>
      </c>
      <c r="F303" s="59">
        <v>119</v>
      </c>
      <c r="G303" s="59" t="s">
        <v>28</v>
      </c>
      <c r="H303" s="69">
        <v>21601</v>
      </c>
      <c r="I303" s="48" t="s">
        <v>82</v>
      </c>
      <c r="J303" s="109" t="s">
        <v>537</v>
      </c>
      <c r="K303" s="48" t="s">
        <v>538</v>
      </c>
      <c r="L303" s="51" t="s">
        <v>101</v>
      </c>
      <c r="M303" s="74" t="s">
        <v>101</v>
      </c>
      <c r="N303" s="49" t="s">
        <v>110</v>
      </c>
      <c r="O303" s="68">
        <v>1</v>
      </c>
      <c r="P303" s="50">
        <v>456.89</v>
      </c>
      <c r="Q303" s="62" t="s">
        <v>111</v>
      </c>
      <c r="R303" s="104">
        <v>456.89</v>
      </c>
      <c r="S303" s="52">
        <v>0</v>
      </c>
      <c r="T303" s="52">
        <v>0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0</v>
      </c>
      <c r="AA303" s="52">
        <v>0</v>
      </c>
      <c r="AB303" s="58">
        <v>456.89</v>
      </c>
      <c r="AC303" s="52">
        <v>0</v>
      </c>
      <c r="AD303" s="52">
        <v>0</v>
      </c>
    </row>
    <row r="304" spans="1:30" ht="31.2" x14ac:dyDescent="0.3">
      <c r="A304" s="53" t="s">
        <v>260</v>
      </c>
      <c r="B304" s="59" t="s">
        <v>519</v>
      </c>
      <c r="C304" s="59" t="s">
        <v>519</v>
      </c>
      <c r="D304" s="59" t="s">
        <v>26</v>
      </c>
      <c r="E304" s="59" t="s">
        <v>27</v>
      </c>
      <c r="F304" s="59">
        <v>119</v>
      </c>
      <c r="G304" s="59" t="s">
        <v>36</v>
      </c>
      <c r="H304" s="69">
        <v>21601</v>
      </c>
      <c r="I304" s="48" t="s">
        <v>82</v>
      </c>
      <c r="J304" s="109" t="s">
        <v>537</v>
      </c>
      <c r="K304" s="48" t="s">
        <v>538</v>
      </c>
      <c r="L304" s="51" t="s">
        <v>101</v>
      </c>
      <c r="M304" s="74" t="s">
        <v>101</v>
      </c>
      <c r="N304" s="49" t="s">
        <v>110</v>
      </c>
      <c r="O304" s="68">
        <v>1</v>
      </c>
      <c r="P304" s="50">
        <v>1043.45</v>
      </c>
      <c r="Q304" s="62" t="s">
        <v>111</v>
      </c>
      <c r="R304" s="104">
        <v>1043.45</v>
      </c>
      <c r="S304" s="52">
        <v>0</v>
      </c>
      <c r="T304" s="52">
        <v>0</v>
      </c>
      <c r="U304" s="52">
        <v>0</v>
      </c>
      <c r="V304" s="52">
        <v>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8">
        <v>1043.45</v>
      </c>
      <c r="AC304" s="52">
        <v>0</v>
      </c>
      <c r="AD304" s="52">
        <v>0</v>
      </c>
    </row>
    <row r="305" spans="1:30" ht="63" thickBot="1" x14ac:dyDescent="0.35">
      <c r="A305" s="53" t="s">
        <v>260</v>
      </c>
      <c r="B305" s="47" t="s">
        <v>519</v>
      </c>
      <c r="C305" s="47" t="s">
        <v>519</v>
      </c>
      <c r="D305" s="59" t="s">
        <v>26</v>
      </c>
      <c r="E305" s="59" t="s">
        <v>27</v>
      </c>
      <c r="F305" s="59" t="s">
        <v>26</v>
      </c>
      <c r="G305" s="59" t="s">
        <v>28</v>
      </c>
      <c r="H305" s="89">
        <v>22103</v>
      </c>
      <c r="I305" s="48" t="s">
        <v>523</v>
      </c>
      <c r="J305" s="68" t="s">
        <v>524</v>
      </c>
      <c r="K305" s="48" t="s">
        <v>56</v>
      </c>
      <c r="L305" s="51" t="s">
        <v>101</v>
      </c>
      <c r="M305" s="74" t="s">
        <v>101</v>
      </c>
      <c r="N305" s="48" t="s">
        <v>109</v>
      </c>
      <c r="O305" s="61">
        <v>1</v>
      </c>
      <c r="P305" s="71">
        <v>1200</v>
      </c>
      <c r="Q305" s="51" t="s">
        <v>111</v>
      </c>
      <c r="R305" s="104">
        <v>1200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  <c r="Z305" s="52">
        <v>0</v>
      </c>
      <c r="AA305" s="52">
        <v>0</v>
      </c>
      <c r="AB305" s="58">
        <v>1200</v>
      </c>
      <c r="AC305" s="52">
        <v>0</v>
      </c>
      <c r="AD305" s="52">
        <v>0</v>
      </c>
    </row>
    <row r="306" spans="1:30" ht="125.4" thickBot="1" x14ac:dyDescent="0.35">
      <c r="A306" s="53" t="s">
        <v>260</v>
      </c>
      <c r="B306" s="59" t="s">
        <v>519</v>
      </c>
      <c r="C306" s="59" t="s">
        <v>519</v>
      </c>
      <c r="D306" s="59" t="s">
        <v>26</v>
      </c>
      <c r="E306" s="59" t="s">
        <v>27</v>
      </c>
      <c r="F306" s="59" t="s">
        <v>26</v>
      </c>
      <c r="G306" s="59" t="s">
        <v>28</v>
      </c>
      <c r="H306" s="89">
        <v>35101</v>
      </c>
      <c r="I306" s="48" t="s">
        <v>531</v>
      </c>
      <c r="J306" s="68" t="s">
        <v>101</v>
      </c>
      <c r="K306" s="112" t="s">
        <v>539</v>
      </c>
      <c r="L306" s="51" t="s">
        <v>101</v>
      </c>
      <c r="M306" s="74" t="s">
        <v>101</v>
      </c>
      <c r="N306" s="49" t="s">
        <v>109</v>
      </c>
      <c r="O306" s="68">
        <v>1</v>
      </c>
      <c r="P306" s="71">
        <v>406</v>
      </c>
      <c r="Q306" s="51" t="s">
        <v>111</v>
      </c>
      <c r="R306" s="104">
        <v>406</v>
      </c>
      <c r="S306" s="52">
        <v>0</v>
      </c>
      <c r="T306" s="52">
        <v>0</v>
      </c>
      <c r="U306" s="52">
        <v>0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8">
        <v>406</v>
      </c>
      <c r="AC306" s="52">
        <v>0</v>
      </c>
      <c r="AD306" s="52">
        <v>0</v>
      </c>
    </row>
    <row r="307" spans="1:30" ht="125.4" thickBot="1" x14ac:dyDescent="0.35">
      <c r="A307" s="53" t="s">
        <v>260</v>
      </c>
      <c r="B307" s="59" t="s">
        <v>519</v>
      </c>
      <c r="C307" s="59" t="s">
        <v>519</v>
      </c>
      <c r="D307" s="59" t="s">
        <v>26</v>
      </c>
      <c r="E307" s="59" t="s">
        <v>27</v>
      </c>
      <c r="F307" s="59" t="s">
        <v>26</v>
      </c>
      <c r="G307" s="59" t="s">
        <v>29</v>
      </c>
      <c r="H307" s="89">
        <v>35101</v>
      </c>
      <c r="I307" s="48" t="s">
        <v>531</v>
      </c>
      <c r="J307" s="68" t="s">
        <v>101</v>
      </c>
      <c r="K307" s="113" t="s">
        <v>539</v>
      </c>
      <c r="L307" s="51" t="s">
        <v>101</v>
      </c>
      <c r="M307" s="74" t="s">
        <v>101</v>
      </c>
      <c r="N307" s="49" t="s">
        <v>109</v>
      </c>
      <c r="O307" s="68">
        <v>1</v>
      </c>
      <c r="P307" s="71">
        <v>2030</v>
      </c>
      <c r="Q307" s="51" t="s">
        <v>111</v>
      </c>
      <c r="R307" s="104">
        <v>2030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0</v>
      </c>
      <c r="Z307" s="52">
        <v>0</v>
      </c>
      <c r="AA307" s="52">
        <v>0</v>
      </c>
      <c r="AB307" s="58">
        <v>2030</v>
      </c>
      <c r="AC307" s="52">
        <v>0</v>
      </c>
      <c r="AD307" s="52">
        <v>0</v>
      </c>
    </row>
    <row r="308" spans="1:30" ht="31.2" x14ac:dyDescent="0.3">
      <c r="A308" s="53" t="s">
        <v>260</v>
      </c>
      <c r="B308" s="59" t="s">
        <v>519</v>
      </c>
      <c r="C308" s="59" t="s">
        <v>519</v>
      </c>
      <c r="D308" s="59" t="s">
        <v>26</v>
      </c>
      <c r="E308" s="59" t="s">
        <v>27</v>
      </c>
      <c r="F308" s="59" t="s">
        <v>26</v>
      </c>
      <c r="G308" s="59" t="s">
        <v>28</v>
      </c>
      <c r="H308" s="89">
        <v>21101</v>
      </c>
      <c r="I308" s="48" t="s">
        <v>540</v>
      </c>
      <c r="J308" s="109" t="s">
        <v>400</v>
      </c>
      <c r="K308" s="48" t="s">
        <v>401</v>
      </c>
      <c r="L308" s="51" t="s">
        <v>101</v>
      </c>
      <c r="M308" s="74" t="s">
        <v>101</v>
      </c>
      <c r="N308" s="49" t="s">
        <v>541</v>
      </c>
      <c r="O308" s="68">
        <v>10</v>
      </c>
      <c r="P308" s="71">
        <v>104.4</v>
      </c>
      <c r="Q308" s="51" t="s">
        <v>111</v>
      </c>
      <c r="R308" s="104">
        <v>1044</v>
      </c>
      <c r="S308" s="52">
        <v>0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0</v>
      </c>
      <c r="Z308" s="52">
        <v>0</v>
      </c>
      <c r="AA308" s="52">
        <v>0</v>
      </c>
      <c r="AB308" s="58">
        <v>1044</v>
      </c>
      <c r="AC308" s="52">
        <v>0</v>
      </c>
      <c r="AD308" s="52">
        <v>0</v>
      </c>
    </row>
    <row r="309" spans="1:30" ht="31.2" x14ac:dyDescent="0.3">
      <c r="A309" s="53" t="s">
        <v>260</v>
      </c>
      <c r="B309" s="59" t="s">
        <v>519</v>
      </c>
      <c r="C309" s="59" t="s">
        <v>519</v>
      </c>
      <c r="D309" s="59" t="s">
        <v>26</v>
      </c>
      <c r="E309" s="59" t="s">
        <v>27</v>
      </c>
      <c r="F309" s="59" t="s">
        <v>26</v>
      </c>
      <c r="G309" s="59" t="s">
        <v>28</v>
      </c>
      <c r="H309" s="89">
        <v>21101</v>
      </c>
      <c r="I309" s="48" t="s">
        <v>540</v>
      </c>
      <c r="J309" s="109" t="s">
        <v>62</v>
      </c>
      <c r="K309" s="48" t="s">
        <v>63</v>
      </c>
      <c r="L309" s="51" t="s">
        <v>101</v>
      </c>
      <c r="M309" s="74" t="s">
        <v>101</v>
      </c>
      <c r="N309" s="49" t="s">
        <v>541</v>
      </c>
      <c r="O309" s="68">
        <v>1</v>
      </c>
      <c r="P309" s="71">
        <v>116.928</v>
      </c>
      <c r="Q309" s="51" t="s">
        <v>111</v>
      </c>
      <c r="R309" s="104">
        <v>116.93</v>
      </c>
      <c r="S309" s="52">
        <v>0</v>
      </c>
      <c r="T309" s="52">
        <v>0</v>
      </c>
      <c r="U309" s="52">
        <v>0</v>
      </c>
      <c r="V309" s="52">
        <v>0</v>
      </c>
      <c r="W309" s="52">
        <v>0</v>
      </c>
      <c r="X309" s="52">
        <v>0</v>
      </c>
      <c r="Y309" s="52">
        <v>0</v>
      </c>
      <c r="Z309" s="52">
        <v>0</v>
      </c>
      <c r="AA309" s="52">
        <v>0</v>
      </c>
      <c r="AB309" s="58">
        <v>116.93</v>
      </c>
      <c r="AC309" s="52">
        <v>0</v>
      </c>
      <c r="AD309" s="52">
        <v>0</v>
      </c>
    </row>
    <row r="310" spans="1:30" ht="31.2" x14ac:dyDescent="0.3">
      <c r="A310" s="53" t="s">
        <v>260</v>
      </c>
      <c r="B310" s="59" t="s">
        <v>519</v>
      </c>
      <c r="C310" s="59" t="s">
        <v>519</v>
      </c>
      <c r="D310" s="59" t="s">
        <v>26</v>
      </c>
      <c r="E310" s="59" t="s">
        <v>27</v>
      </c>
      <c r="F310" s="59" t="s">
        <v>26</v>
      </c>
      <c r="G310" s="59" t="s">
        <v>28</v>
      </c>
      <c r="H310" s="89">
        <v>21101</v>
      </c>
      <c r="I310" s="48" t="s">
        <v>540</v>
      </c>
      <c r="J310" s="109" t="s">
        <v>139</v>
      </c>
      <c r="K310" s="48" t="s">
        <v>203</v>
      </c>
      <c r="L310" s="51" t="s">
        <v>101</v>
      </c>
      <c r="M310" s="74" t="s">
        <v>101</v>
      </c>
      <c r="N310" s="49" t="s">
        <v>542</v>
      </c>
      <c r="O310" s="68">
        <v>1</v>
      </c>
      <c r="P310" s="71">
        <v>36.54</v>
      </c>
      <c r="Q310" s="51" t="s">
        <v>111</v>
      </c>
      <c r="R310" s="104">
        <v>36.54</v>
      </c>
      <c r="S310" s="52">
        <v>0</v>
      </c>
      <c r="T310" s="52">
        <v>0</v>
      </c>
      <c r="U310" s="52">
        <v>0</v>
      </c>
      <c r="V310" s="52">
        <v>0</v>
      </c>
      <c r="W310" s="52">
        <v>0</v>
      </c>
      <c r="X310" s="52">
        <v>0</v>
      </c>
      <c r="Y310" s="52">
        <v>0</v>
      </c>
      <c r="Z310" s="52">
        <v>0</v>
      </c>
      <c r="AA310" s="52">
        <v>0</v>
      </c>
      <c r="AB310" s="58">
        <v>36.54</v>
      </c>
      <c r="AC310" s="52">
        <v>0</v>
      </c>
      <c r="AD310" s="52">
        <v>0</v>
      </c>
    </row>
    <row r="311" spans="1:30" ht="62.4" x14ac:dyDescent="0.3">
      <c r="A311" s="53" t="s">
        <v>260</v>
      </c>
      <c r="B311" s="47" t="s">
        <v>519</v>
      </c>
      <c r="C311" s="47" t="s">
        <v>519</v>
      </c>
      <c r="D311" s="59" t="s">
        <v>26</v>
      </c>
      <c r="E311" s="59" t="s">
        <v>38</v>
      </c>
      <c r="F311" s="59" t="s">
        <v>26</v>
      </c>
      <c r="G311" s="59" t="s">
        <v>28</v>
      </c>
      <c r="H311" s="89">
        <v>22104</v>
      </c>
      <c r="I311" s="48" t="s">
        <v>83</v>
      </c>
      <c r="J311" s="68" t="s">
        <v>50</v>
      </c>
      <c r="K311" s="81" t="s">
        <v>56</v>
      </c>
      <c r="L311" s="51" t="s">
        <v>101</v>
      </c>
      <c r="M311" s="74" t="s">
        <v>101</v>
      </c>
      <c r="N311" s="48" t="s">
        <v>109</v>
      </c>
      <c r="O311" s="61">
        <v>1</v>
      </c>
      <c r="P311" s="71">
        <v>258</v>
      </c>
      <c r="Q311" s="51" t="s">
        <v>111</v>
      </c>
      <c r="R311" s="104">
        <v>258</v>
      </c>
      <c r="S311" s="52">
        <v>0</v>
      </c>
      <c r="T311" s="52">
        <v>0</v>
      </c>
      <c r="U311" s="52">
        <v>0</v>
      </c>
      <c r="V311" s="52">
        <v>0</v>
      </c>
      <c r="W311" s="52">
        <v>0</v>
      </c>
      <c r="X311" s="52">
        <v>0</v>
      </c>
      <c r="Y311" s="52">
        <v>0</v>
      </c>
      <c r="Z311" s="52">
        <v>0</v>
      </c>
      <c r="AA311" s="52">
        <v>0</v>
      </c>
      <c r="AB311" s="58">
        <v>258</v>
      </c>
      <c r="AC311" s="52">
        <v>0</v>
      </c>
      <c r="AD311" s="52">
        <v>0</v>
      </c>
    </row>
    <row r="312" spans="1:30" ht="62.4" x14ac:dyDescent="0.3">
      <c r="A312" s="53" t="s">
        <v>260</v>
      </c>
      <c r="B312" s="59" t="s">
        <v>519</v>
      </c>
      <c r="C312" s="59" t="s">
        <v>519</v>
      </c>
      <c r="D312" s="59" t="s">
        <v>26</v>
      </c>
      <c r="E312" s="59" t="s">
        <v>27</v>
      </c>
      <c r="F312" s="59" t="s">
        <v>26</v>
      </c>
      <c r="G312" s="59" t="s">
        <v>29</v>
      </c>
      <c r="H312" s="69">
        <v>32201</v>
      </c>
      <c r="I312" s="48" t="s">
        <v>428</v>
      </c>
      <c r="J312" s="114" t="s">
        <v>101</v>
      </c>
      <c r="K312" s="48" t="s">
        <v>543</v>
      </c>
      <c r="L312" s="61" t="s">
        <v>544</v>
      </c>
      <c r="M312" s="89" t="s">
        <v>545</v>
      </c>
      <c r="N312" s="48" t="s">
        <v>109</v>
      </c>
      <c r="O312" s="64">
        <v>1</v>
      </c>
      <c r="P312" s="107">
        <v>74347</v>
      </c>
      <c r="Q312" s="62" t="s">
        <v>111</v>
      </c>
      <c r="R312" s="104">
        <v>74347</v>
      </c>
      <c r="S312" s="52">
        <v>0</v>
      </c>
      <c r="T312" s="52">
        <v>0</v>
      </c>
      <c r="U312" s="52">
        <v>0</v>
      </c>
      <c r="V312" s="52">
        <v>0</v>
      </c>
      <c r="W312" s="52">
        <v>0</v>
      </c>
      <c r="X312" s="52">
        <v>0</v>
      </c>
      <c r="Y312" s="52">
        <v>0</v>
      </c>
      <c r="Z312" s="52">
        <v>0</v>
      </c>
      <c r="AA312" s="52">
        <v>0</v>
      </c>
      <c r="AB312" s="58">
        <v>74347</v>
      </c>
      <c r="AC312" s="52">
        <v>0</v>
      </c>
      <c r="AD312" s="52">
        <v>0</v>
      </c>
    </row>
    <row r="313" spans="1:30" ht="62.4" x14ac:dyDescent="0.3">
      <c r="A313" s="53" t="s">
        <v>260</v>
      </c>
      <c r="B313" s="59" t="s">
        <v>519</v>
      </c>
      <c r="C313" s="59" t="s">
        <v>519</v>
      </c>
      <c r="D313" s="59" t="s">
        <v>26</v>
      </c>
      <c r="E313" s="59" t="s">
        <v>27</v>
      </c>
      <c r="F313" s="59" t="s">
        <v>26</v>
      </c>
      <c r="G313" s="59" t="s">
        <v>29</v>
      </c>
      <c r="H313" s="69">
        <v>35801</v>
      </c>
      <c r="I313" s="48" t="s">
        <v>96</v>
      </c>
      <c r="J313" s="114" t="s">
        <v>101</v>
      </c>
      <c r="K313" s="48" t="s">
        <v>546</v>
      </c>
      <c r="L313" s="61" t="s">
        <v>547</v>
      </c>
      <c r="M313" s="89" t="s">
        <v>108</v>
      </c>
      <c r="N313" s="48" t="s">
        <v>109</v>
      </c>
      <c r="O313" s="64">
        <v>1</v>
      </c>
      <c r="P313" s="107">
        <v>9543</v>
      </c>
      <c r="Q313" s="62" t="s">
        <v>111</v>
      </c>
      <c r="R313" s="104">
        <v>9543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0</v>
      </c>
      <c r="Z313" s="52">
        <v>0</v>
      </c>
      <c r="AA313" s="52">
        <v>0</v>
      </c>
      <c r="AB313" s="58">
        <v>9543</v>
      </c>
      <c r="AC313" s="52">
        <v>0</v>
      </c>
      <c r="AD313" s="52">
        <v>0</v>
      </c>
    </row>
    <row r="314" spans="1:30" ht="62.4" x14ac:dyDescent="0.3">
      <c r="A314" s="53" t="s">
        <v>260</v>
      </c>
      <c r="B314" s="59" t="s">
        <v>519</v>
      </c>
      <c r="C314" s="59" t="s">
        <v>519</v>
      </c>
      <c r="D314" s="59" t="s">
        <v>26</v>
      </c>
      <c r="E314" s="59" t="s">
        <v>27</v>
      </c>
      <c r="F314" s="59" t="s">
        <v>26</v>
      </c>
      <c r="G314" s="59" t="s">
        <v>39</v>
      </c>
      <c r="H314" s="69">
        <v>35801</v>
      </c>
      <c r="I314" s="48" t="s">
        <v>96</v>
      </c>
      <c r="J314" s="114" t="s">
        <v>101</v>
      </c>
      <c r="K314" s="48" t="s">
        <v>546</v>
      </c>
      <c r="L314" s="61" t="s">
        <v>547</v>
      </c>
      <c r="M314" s="89" t="s">
        <v>108</v>
      </c>
      <c r="N314" s="48" t="s">
        <v>109</v>
      </c>
      <c r="O314" s="64">
        <v>1</v>
      </c>
      <c r="P314" s="107">
        <v>1426.78</v>
      </c>
      <c r="Q314" s="62" t="s">
        <v>111</v>
      </c>
      <c r="R314" s="104">
        <v>1426.78</v>
      </c>
      <c r="S314" s="52">
        <v>0</v>
      </c>
      <c r="T314" s="52">
        <v>0</v>
      </c>
      <c r="U314" s="52">
        <v>0</v>
      </c>
      <c r="V314" s="52">
        <v>0</v>
      </c>
      <c r="W314" s="52">
        <v>0</v>
      </c>
      <c r="X314" s="52">
        <v>0</v>
      </c>
      <c r="Y314" s="52">
        <v>0</v>
      </c>
      <c r="Z314" s="52">
        <v>0</v>
      </c>
      <c r="AA314" s="52">
        <v>0</v>
      </c>
      <c r="AB314" s="58">
        <v>1426.78</v>
      </c>
      <c r="AC314" s="52">
        <v>0</v>
      </c>
      <c r="AD314" s="52">
        <v>0</v>
      </c>
    </row>
    <row r="315" spans="1:30" ht="62.4" x14ac:dyDescent="0.3">
      <c r="A315" s="53" t="s">
        <v>260</v>
      </c>
      <c r="B315" s="59" t="s">
        <v>519</v>
      </c>
      <c r="C315" s="59" t="s">
        <v>519</v>
      </c>
      <c r="D315" s="59" t="s">
        <v>26</v>
      </c>
      <c r="E315" s="59" t="s">
        <v>27</v>
      </c>
      <c r="F315" s="59" t="s">
        <v>26</v>
      </c>
      <c r="G315" s="59" t="s">
        <v>29</v>
      </c>
      <c r="H315" s="69">
        <v>33801</v>
      </c>
      <c r="I315" s="48" t="s">
        <v>91</v>
      </c>
      <c r="J315" s="114" t="s">
        <v>101</v>
      </c>
      <c r="K315" s="48" t="s">
        <v>548</v>
      </c>
      <c r="L315" s="61" t="s">
        <v>549</v>
      </c>
      <c r="M315" s="89" t="s">
        <v>108</v>
      </c>
      <c r="N315" s="48" t="s">
        <v>109</v>
      </c>
      <c r="O315" s="64">
        <v>1</v>
      </c>
      <c r="P315" s="107">
        <v>19815</v>
      </c>
      <c r="Q315" s="62" t="s">
        <v>111</v>
      </c>
      <c r="R315" s="104">
        <v>19815</v>
      </c>
      <c r="S315" s="52">
        <v>0</v>
      </c>
      <c r="T315" s="52">
        <v>0</v>
      </c>
      <c r="U315" s="52">
        <v>0</v>
      </c>
      <c r="V315" s="52">
        <v>0</v>
      </c>
      <c r="W315" s="52">
        <v>0</v>
      </c>
      <c r="X315" s="52">
        <v>0</v>
      </c>
      <c r="Y315" s="52">
        <v>0</v>
      </c>
      <c r="Z315" s="52">
        <v>0</v>
      </c>
      <c r="AA315" s="52">
        <v>0</v>
      </c>
      <c r="AB315" s="58">
        <v>19815</v>
      </c>
      <c r="AC315" s="52">
        <v>0</v>
      </c>
      <c r="AD315" s="52">
        <v>0</v>
      </c>
    </row>
    <row r="316" spans="1:30" ht="62.4" x14ac:dyDescent="0.3">
      <c r="A316" s="53" t="s">
        <v>260</v>
      </c>
      <c r="B316" s="59" t="s">
        <v>519</v>
      </c>
      <c r="C316" s="59" t="s">
        <v>519</v>
      </c>
      <c r="D316" s="59" t="s">
        <v>26</v>
      </c>
      <c r="E316" s="59" t="s">
        <v>27</v>
      </c>
      <c r="F316" s="59" t="s">
        <v>26</v>
      </c>
      <c r="G316" s="59" t="s">
        <v>39</v>
      </c>
      <c r="H316" s="69">
        <v>33801</v>
      </c>
      <c r="I316" s="48" t="s">
        <v>91</v>
      </c>
      <c r="J316" s="114" t="s">
        <v>101</v>
      </c>
      <c r="K316" s="48" t="s">
        <v>548</v>
      </c>
      <c r="L316" s="61" t="s">
        <v>549</v>
      </c>
      <c r="M316" s="89" t="s">
        <v>108</v>
      </c>
      <c r="N316" s="48" t="s">
        <v>109</v>
      </c>
      <c r="O316" s="64">
        <v>1</v>
      </c>
      <c r="P316" s="107">
        <v>4429</v>
      </c>
      <c r="Q316" s="62" t="s">
        <v>111</v>
      </c>
      <c r="R316" s="104">
        <v>4429</v>
      </c>
      <c r="S316" s="52">
        <v>0</v>
      </c>
      <c r="T316" s="52">
        <v>0</v>
      </c>
      <c r="U316" s="52">
        <v>0</v>
      </c>
      <c r="V316" s="52">
        <v>0</v>
      </c>
      <c r="W316" s="52">
        <v>0</v>
      </c>
      <c r="X316" s="52">
        <v>0</v>
      </c>
      <c r="Y316" s="52">
        <v>0</v>
      </c>
      <c r="Z316" s="52">
        <v>0</v>
      </c>
      <c r="AA316" s="52">
        <v>0</v>
      </c>
      <c r="AB316" s="58">
        <v>4429</v>
      </c>
      <c r="AC316" s="52">
        <v>0</v>
      </c>
      <c r="AD316" s="52">
        <v>0</v>
      </c>
    </row>
    <row r="317" spans="1:30" ht="62.4" x14ac:dyDescent="0.3">
      <c r="A317" s="53" t="s">
        <v>260</v>
      </c>
      <c r="B317" s="59" t="s">
        <v>519</v>
      </c>
      <c r="C317" s="59" t="s">
        <v>519</v>
      </c>
      <c r="D317" s="59" t="s">
        <v>26</v>
      </c>
      <c r="E317" s="59" t="s">
        <v>27</v>
      </c>
      <c r="F317" s="59" t="s">
        <v>26</v>
      </c>
      <c r="G317" s="59" t="s">
        <v>28</v>
      </c>
      <c r="H317" s="69">
        <v>32601</v>
      </c>
      <c r="I317" s="48" t="s">
        <v>90</v>
      </c>
      <c r="J317" s="110" t="s">
        <v>101</v>
      </c>
      <c r="K317" s="49" t="s">
        <v>550</v>
      </c>
      <c r="L317" s="115" t="s">
        <v>551</v>
      </c>
      <c r="M317" s="89"/>
      <c r="N317" s="49" t="s">
        <v>109</v>
      </c>
      <c r="O317" s="68">
        <v>1</v>
      </c>
      <c r="P317" s="50">
        <v>1200</v>
      </c>
      <c r="Q317" s="51" t="s">
        <v>111</v>
      </c>
      <c r="R317" s="104">
        <v>1200</v>
      </c>
      <c r="S317" s="52">
        <v>0</v>
      </c>
      <c r="T317" s="52">
        <v>0</v>
      </c>
      <c r="U317" s="52">
        <v>0</v>
      </c>
      <c r="V317" s="52">
        <v>0</v>
      </c>
      <c r="W317" s="52">
        <v>0</v>
      </c>
      <c r="X317" s="52">
        <v>0</v>
      </c>
      <c r="Y317" s="52">
        <v>0</v>
      </c>
      <c r="Z317" s="52">
        <v>0</v>
      </c>
      <c r="AA317" s="52">
        <v>0</v>
      </c>
      <c r="AB317" s="58">
        <v>1200</v>
      </c>
      <c r="AC317" s="52">
        <v>0</v>
      </c>
      <c r="AD317" s="52">
        <v>0</v>
      </c>
    </row>
    <row r="318" spans="1:30" ht="62.4" x14ac:dyDescent="0.3">
      <c r="A318" s="53" t="s">
        <v>260</v>
      </c>
      <c r="B318" s="47" t="s">
        <v>519</v>
      </c>
      <c r="C318" s="47" t="s">
        <v>519</v>
      </c>
      <c r="D318" s="59" t="s">
        <v>26</v>
      </c>
      <c r="E318" s="59" t="s">
        <v>38</v>
      </c>
      <c r="F318" s="59" t="s">
        <v>26</v>
      </c>
      <c r="G318" s="59" t="s">
        <v>28</v>
      </c>
      <c r="H318" s="89">
        <v>22104</v>
      </c>
      <c r="I318" s="48" t="s">
        <v>83</v>
      </c>
      <c r="J318" s="68" t="s">
        <v>50</v>
      </c>
      <c r="K318" s="116" t="s">
        <v>56</v>
      </c>
      <c r="L318" s="51" t="s">
        <v>101</v>
      </c>
      <c r="M318" s="74" t="s">
        <v>101</v>
      </c>
      <c r="N318" s="48" t="s">
        <v>109</v>
      </c>
      <c r="O318" s="61">
        <v>1</v>
      </c>
      <c r="P318" s="71">
        <v>425</v>
      </c>
      <c r="Q318" s="51" t="s">
        <v>111</v>
      </c>
      <c r="R318" s="104">
        <v>425</v>
      </c>
      <c r="S318" s="52">
        <v>0</v>
      </c>
      <c r="T318" s="52">
        <v>0</v>
      </c>
      <c r="U318" s="52">
        <v>0</v>
      </c>
      <c r="V318" s="52">
        <v>0</v>
      </c>
      <c r="W318" s="52">
        <v>0</v>
      </c>
      <c r="X318" s="52">
        <v>0</v>
      </c>
      <c r="Y318" s="52">
        <v>0</v>
      </c>
      <c r="Z318" s="52">
        <v>0</v>
      </c>
      <c r="AA318" s="52">
        <v>0</v>
      </c>
      <c r="AB318" s="58">
        <v>425</v>
      </c>
      <c r="AC318" s="52">
        <v>0</v>
      </c>
      <c r="AD318" s="52">
        <v>0</v>
      </c>
    </row>
    <row r="319" spans="1:30" ht="62.4" x14ac:dyDescent="0.3">
      <c r="A319" s="53" t="s">
        <v>260</v>
      </c>
      <c r="B319" s="47" t="s">
        <v>519</v>
      </c>
      <c r="C319" s="47" t="s">
        <v>519</v>
      </c>
      <c r="D319" s="59" t="s">
        <v>26</v>
      </c>
      <c r="E319" s="59" t="s">
        <v>38</v>
      </c>
      <c r="F319" s="59" t="s">
        <v>26</v>
      </c>
      <c r="G319" s="59" t="s">
        <v>28</v>
      </c>
      <c r="H319" s="89">
        <v>22104</v>
      </c>
      <c r="I319" s="48" t="s">
        <v>83</v>
      </c>
      <c r="J319" s="68" t="s">
        <v>50</v>
      </c>
      <c r="K319" s="48" t="s">
        <v>56</v>
      </c>
      <c r="L319" s="51" t="s">
        <v>101</v>
      </c>
      <c r="M319" s="74" t="s">
        <v>101</v>
      </c>
      <c r="N319" s="48" t="s">
        <v>109</v>
      </c>
      <c r="O319" s="61">
        <v>1</v>
      </c>
      <c r="P319" s="71">
        <v>275</v>
      </c>
      <c r="Q319" s="51" t="s">
        <v>111</v>
      </c>
      <c r="R319" s="104">
        <v>275</v>
      </c>
      <c r="S319" s="52">
        <v>0</v>
      </c>
      <c r="T319" s="52">
        <v>0</v>
      </c>
      <c r="U319" s="52">
        <v>0</v>
      </c>
      <c r="V319" s="52">
        <v>0</v>
      </c>
      <c r="W319" s="52">
        <v>0</v>
      </c>
      <c r="X319" s="52">
        <v>0</v>
      </c>
      <c r="Y319" s="52">
        <v>0</v>
      </c>
      <c r="Z319" s="52">
        <v>0</v>
      </c>
      <c r="AA319" s="52">
        <v>0</v>
      </c>
      <c r="AB319" s="58">
        <v>275</v>
      </c>
      <c r="AC319" s="52">
        <v>0</v>
      </c>
      <c r="AD319" s="52">
        <v>0</v>
      </c>
    </row>
    <row r="320" spans="1:30" ht="62.4" x14ac:dyDescent="0.3">
      <c r="A320" s="53" t="s">
        <v>260</v>
      </c>
      <c r="B320" s="47" t="s">
        <v>519</v>
      </c>
      <c r="C320" s="47" t="s">
        <v>519</v>
      </c>
      <c r="D320" s="59" t="s">
        <v>26</v>
      </c>
      <c r="E320" s="59" t="s">
        <v>38</v>
      </c>
      <c r="F320" s="59" t="s">
        <v>26</v>
      </c>
      <c r="G320" s="59" t="s">
        <v>28</v>
      </c>
      <c r="H320" s="89">
        <v>22103</v>
      </c>
      <c r="I320" s="48" t="s">
        <v>523</v>
      </c>
      <c r="J320" s="68" t="s">
        <v>524</v>
      </c>
      <c r="K320" s="48" t="s">
        <v>56</v>
      </c>
      <c r="L320" s="51" t="s">
        <v>101</v>
      </c>
      <c r="M320" s="74" t="s">
        <v>101</v>
      </c>
      <c r="N320" s="48" t="s">
        <v>109</v>
      </c>
      <c r="O320" s="61">
        <v>1</v>
      </c>
      <c r="P320" s="71">
        <v>270</v>
      </c>
      <c r="Q320" s="51" t="s">
        <v>111</v>
      </c>
      <c r="R320" s="104">
        <v>270</v>
      </c>
      <c r="S320" s="52">
        <v>0</v>
      </c>
      <c r="T320" s="52">
        <v>0</v>
      </c>
      <c r="U320" s="52">
        <v>0</v>
      </c>
      <c r="V320" s="52">
        <v>0</v>
      </c>
      <c r="W320" s="52">
        <v>0</v>
      </c>
      <c r="X320" s="52">
        <v>0</v>
      </c>
      <c r="Y320" s="52">
        <v>0</v>
      </c>
      <c r="Z320" s="52">
        <v>0</v>
      </c>
      <c r="AA320" s="52">
        <v>0</v>
      </c>
      <c r="AB320" s="58">
        <v>270</v>
      </c>
      <c r="AC320" s="52">
        <v>0</v>
      </c>
      <c r="AD320" s="52">
        <v>0</v>
      </c>
    </row>
    <row r="321" spans="1:30" ht="62.4" x14ac:dyDescent="0.3">
      <c r="A321" s="53" t="s">
        <v>260</v>
      </c>
      <c r="B321" s="47" t="s">
        <v>519</v>
      </c>
      <c r="C321" s="47" t="s">
        <v>519</v>
      </c>
      <c r="D321" s="59" t="s">
        <v>26</v>
      </c>
      <c r="E321" s="59" t="s">
        <v>38</v>
      </c>
      <c r="F321" s="59" t="s">
        <v>26</v>
      </c>
      <c r="G321" s="59" t="s">
        <v>28</v>
      </c>
      <c r="H321" s="89">
        <v>22104</v>
      </c>
      <c r="I321" s="48" t="s">
        <v>83</v>
      </c>
      <c r="J321" s="68" t="s">
        <v>50</v>
      </c>
      <c r="K321" s="48" t="s">
        <v>56</v>
      </c>
      <c r="L321" s="51" t="s">
        <v>101</v>
      </c>
      <c r="M321" s="74" t="s">
        <v>101</v>
      </c>
      <c r="N321" s="48" t="s">
        <v>109</v>
      </c>
      <c r="O321" s="61">
        <v>1</v>
      </c>
      <c r="P321" s="71">
        <v>657</v>
      </c>
      <c r="Q321" s="51" t="s">
        <v>111</v>
      </c>
      <c r="R321" s="104">
        <v>657</v>
      </c>
      <c r="S321" s="52">
        <v>0</v>
      </c>
      <c r="T321" s="52">
        <v>0</v>
      </c>
      <c r="U321" s="52">
        <v>0</v>
      </c>
      <c r="V321" s="52">
        <v>0</v>
      </c>
      <c r="W321" s="52">
        <v>0</v>
      </c>
      <c r="X321" s="52">
        <v>0</v>
      </c>
      <c r="Y321" s="52">
        <v>0</v>
      </c>
      <c r="Z321" s="52">
        <v>0</v>
      </c>
      <c r="AA321" s="52">
        <v>0</v>
      </c>
      <c r="AB321" s="58">
        <v>657</v>
      </c>
      <c r="AC321" s="52">
        <v>0</v>
      </c>
      <c r="AD321" s="52">
        <v>0</v>
      </c>
    </row>
    <row r="322" spans="1:30" ht="31.2" x14ac:dyDescent="0.3">
      <c r="A322" s="53" t="s">
        <v>260</v>
      </c>
      <c r="B322" s="59" t="s">
        <v>519</v>
      </c>
      <c r="C322" s="59" t="s">
        <v>519</v>
      </c>
      <c r="D322" s="59" t="s">
        <v>26</v>
      </c>
      <c r="E322" s="59" t="s">
        <v>27</v>
      </c>
      <c r="F322" s="60" t="s">
        <v>78</v>
      </c>
      <c r="G322" s="59" t="s">
        <v>345</v>
      </c>
      <c r="H322" s="89">
        <v>21601</v>
      </c>
      <c r="I322" s="48" t="s">
        <v>82</v>
      </c>
      <c r="J322" s="68" t="s">
        <v>552</v>
      </c>
      <c r="K322" s="48" t="s">
        <v>553</v>
      </c>
      <c r="L322" s="51" t="s">
        <v>101</v>
      </c>
      <c r="M322" s="74" t="s">
        <v>101</v>
      </c>
      <c r="N322" s="48" t="s">
        <v>110</v>
      </c>
      <c r="O322" s="61">
        <v>21</v>
      </c>
      <c r="P322" s="71">
        <v>20.184000000000001</v>
      </c>
      <c r="Q322" s="51" t="s">
        <v>111</v>
      </c>
      <c r="R322" s="104">
        <v>423.86</v>
      </c>
      <c r="S322" s="52">
        <v>0</v>
      </c>
      <c r="T322" s="52">
        <v>0</v>
      </c>
      <c r="U322" s="52">
        <v>0</v>
      </c>
      <c r="V322" s="52">
        <v>0</v>
      </c>
      <c r="W322" s="52">
        <v>0</v>
      </c>
      <c r="X322" s="52">
        <v>0</v>
      </c>
      <c r="Y322" s="52">
        <v>0</v>
      </c>
      <c r="Z322" s="52">
        <v>0</v>
      </c>
      <c r="AA322" s="52">
        <v>0</v>
      </c>
      <c r="AB322" s="58">
        <v>423.86</v>
      </c>
      <c r="AC322" s="52">
        <v>0</v>
      </c>
      <c r="AD322" s="52">
        <v>0</v>
      </c>
    </row>
    <row r="323" spans="1:30" ht="31.2" x14ac:dyDescent="0.3">
      <c r="A323" s="53" t="s">
        <v>260</v>
      </c>
      <c r="B323" s="59" t="s">
        <v>519</v>
      </c>
      <c r="C323" s="59" t="s">
        <v>519</v>
      </c>
      <c r="D323" s="59" t="s">
        <v>26</v>
      </c>
      <c r="E323" s="59" t="s">
        <v>27</v>
      </c>
      <c r="F323" s="60" t="s">
        <v>78</v>
      </c>
      <c r="G323" s="59" t="s">
        <v>345</v>
      </c>
      <c r="H323" s="89">
        <v>21601</v>
      </c>
      <c r="I323" s="48" t="s">
        <v>82</v>
      </c>
      <c r="J323" s="68" t="s">
        <v>554</v>
      </c>
      <c r="K323" s="48" t="s">
        <v>555</v>
      </c>
      <c r="L323" s="51" t="s">
        <v>101</v>
      </c>
      <c r="M323" s="74" t="s">
        <v>101</v>
      </c>
      <c r="N323" s="48" t="s">
        <v>556</v>
      </c>
      <c r="O323" s="61">
        <v>10</v>
      </c>
      <c r="P323" s="71">
        <v>59.438400000000001</v>
      </c>
      <c r="Q323" s="51" t="s">
        <v>111</v>
      </c>
      <c r="R323" s="104">
        <v>594.39</v>
      </c>
      <c r="S323" s="52">
        <v>0</v>
      </c>
      <c r="T323" s="52">
        <v>0</v>
      </c>
      <c r="U323" s="52">
        <v>0</v>
      </c>
      <c r="V323" s="52">
        <v>0</v>
      </c>
      <c r="W323" s="52">
        <v>0</v>
      </c>
      <c r="X323" s="52">
        <v>0</v>
      </c>
      <c r="Y323" s="52">
        <v>0</v>
      </c>
      <c r="Z323" s="52">
        <v>0</v>
      </c>
      <c r="AA323" s="52">
        <v>0</v>
      </c>
      <c r="AB323" s="58">
        <v>594.39</v>
      </c>
      <c r="AC323" s="52">
        <v>0</v>
      </c>
      <c r="AD323" s="52">
        <v>0</v>
      </c>
    </row>
    <row r="324" spans="1:30" ht="31.2" x14ac:dyDescent="0.3">
      <c r="A324" s="117" t="s">
        <v>260</v>
      </c>
      <c r="B324" s="47" t="s">
        <v>557</v>
      </c>
      <c r="C324" s="47" t="s">
        <v>557</v>
      </c>
      <c r="D324" s="118" t="s">
        <v>26</v>
      </c>
      <c r="E324" s="118" t="s">
        <v>32</v>
      </c>
      <c r="F324" s="119" t="s">
        <v>283</v>
      </c>
      <c r="G324" s="120" t="s">
        <v>284</v>
      </c>
      <c r="H324" s="62" t="s">
        <v>298</v>
      </c>
      <c r="I324" s="48" t="s">
        <v>81</v>
      </c>
      <c r="J324" s="121" t="s">
        <v>558</v>
      </c>
      <c r="K324" s="122" t="s">
        <v>559</v>
      </c>
      <c r="L324" s="62" t="s">
        <v>101</v>
      </c>
      <c r="M324" s="89" t="s">
        <v>101</v>
      </c>
      <c r="N324" s="49" t="s">
        <v>110</v>
      </c>
      <c r="O324" s="110">
        <v>17</v>
      </c>
      <c r="P324" s="123">
        <v>5.8347058823529414</v>
      </c>
      <c r="Q324" s="49" t="s">
        <v>560</v>
      </c>
      <c r="R324" s="124">
        <v>99.19</v>
      </c>
      <c r="S324" s="52">
        <v>0</v>
      </c>
      <c r="T324" s="52">
        <v>0</v>
      </c>
      <c r="U324" s="52">
        <v>0</v>
      </c>
      <c r="V324" s="52">
        <v>0</v>
      </c>
      <c r="W324" s="52">
        <v>0</v>
      </c>
      <c r="X324" s="52">
        <v>0</v>
      </c>
      <c r="Y324" s="52">
        <v>0</v>
      </c>
      <c r="Z324" s="52">
        <v>0</v>
      </c>
      <c r="AA324" s="52">
        <v>0</v>
      </c>
      <c r="AB324" s="58">
        <v>99.19</v>
      </c>
      <c r="AC324" s="52">
        <v>0</v>
      </c>
      <c r="AD324" s="52">
        <v>0</v>
      </c>
    </row>
    <row r="325" spans="1:30" ht="31.2" x14ac:dyDescent="0.3">
      <c r="A325" s="53" t="s">
        <v>260</v>
      </c>
      <c r="B325" s="47" t="s">
        <v>557</v>
      </c>
      <c r="C325" s="47" t="s">
        <v>557</v>
      </c>
      <c r="D325" s="118" t="s">
        <v>26</v>
      </c>
      <c r="E325" s="118" t="s">
        <v>32</v>
      </c>
      <c r="F325" s="119" t="s">
        <v>283</v>
      </c>
      <c r="G325" s="120" t="s">
        <v>284</v>
      </c>
      <c r="H325" s="62" t="s">
        <v>273</v>
      </c>
      <c r="I325" s="48" t="s">
        <v>82</v>
      </c>
      <c r="J325" s="121" t="s">
        <v>561</v>
      </c>
      <c r="K325" s="122" t="s">
        <v>562</v>
      </c>
      <c r="L325" s="125" t="s">
        <v>101</v>
      </c>
      <c r="M325" s="126" t="s">
        <v>101</v>
      </c>
      <c r="N325" s="49" t="s">
        <v>35</v>
      </c>
      <c r="O325" s="127">
        <v>10</v>
      </c>
      <c r="P325" s="123">
        <v>37.363</v>
      </c>
      <c r="Q325" s="49" t="s">
        <v>560</v>
      </c>
      <c r="R325" s="124">
        <v>373.63</v>
      </c>
      <c r="S325" s="52">
        <v>0</v>
      </c>
      <c r="T325" s="52">
        <v>0</v>
      </c>
      <c r="U325" s="52">
        <v>0</v>
      </c>
      <c r="V325" s="52">
        <v>0</v>
      </c>
      <c r="W325" s="52">
        <v>0</v>
      </c>
      <c r="X325" s="52">
        <v>0</v>
      </c>
      <c r="Y325" s="52">
        <v>0</v>
      </c>
      <c r="Z325" s="52">
        <v>0</v>
      </c>
      <c r="AA325" s="52">
        <v>0</v>
      </c>
      <c r="AB325" s="58">
        <v>373.63</v>
      </c>
      <c r="AC325" s="52">
        <v>0</v>
      </c>
      <c r="AD325" s="52">
        <v>0</v>
      </c>
    </row>
    <row r="326" spans="1:30" ht="62.4" x14ac:dyDescent="0.3">
      <c r="A326" s="53" t="s">
        <v>260</v>
      </c>
      <c r="B326" s="47" t="s">
        <v>557</v>
      </c>
      <c r="C326" s="47" t="s">
        <v>557</v>
      </c>
      <c r="D326" s="118" t="s">
        <v>26</v>
      </c>
      <c r="E326" s="118" t="s">
        <v>27</v>
      </c>
      <c r="F326" s="119" t="s">
        <v>26</v>
      </c>
      <c r="G326" s="120" t="s">
        <v>28</v>
      </c>
      <c r="H326" s="62" t="s">
        <v>267</v>
      </c>
      <c r="I326" s="48" t="s">
        <v>83</v>
      </c>
      <c r="J326" s="121" t="s">
        <v>50</v>
      </c>
      <c r="K326" s="128" t="s">
        <v>56</v>
      </c>
      <c r="L326" s="62" t="s">
        <v>101</v>
      </c>
      <c r="M326" s="89" t="s">
        <v>101</v>
      </c>
      <c r="N326" s="49" t="s">
        <v>57</v>
      </c>
      <c r="O326" s="110">
        <v>1</v>
      </c>
      <c r="P326" s="123">
        <v>2400.0100000000002</v>
      </c>
      <c r="Q326" s="49" t="s">
        <v>560</v>
      </c>
      <c r="R326" s="124">
        <v>2400.0100000000002</v>
      </c>
      <c r="S326" s="52">
        <v>0</v>
      </c>
      <c r="T326" s="52">
        <v>0</v>
      </c>
      <c r="U326" s="52">
        <v>0</v>
      </c>
      <c r="V326" s="52">
        <v>0</v>
      </c>
      <c r="W326" s="52">
        <v>0</v>
      </c>
      <c r="X326" s="52">
        <v>0</v>
      </c>
      <c r="Y326" s="52">
        <v>0</v>
      </c>
      <c r="Z326" s="52">
        <v>0</v>
      </c>
      <c r="AA326" s="52">
        <v>0</v>
      </c>
      <c r="AB326" s="58">
        <v>2400.0100000000002</v>
      </c>
      <c r="AC326" s="52">
        <v>0</v>
      </c>
      <c r="AD326" s="52">
        <v>0</v>
      </c>
    </row>
    <row r="327" spans="1:30" ht="31.2" x14ac:dyDescent="0.3">
      <c r="A327" s="53" t="s">
        <v>260</v>
      </c>
      <c r="B327" s="47" t="s">
        <v>557</v>
      </c>
      <c r="C327" s="47" t="s">
        <v>557</v>
      </c>
      <c r="D327" s="118" t="s">
        <v>26</v>
      </c>
      <c r="E327" s="118" t="s">
        <v>27</v>
      </c>
      <c r="F327" s="119" t="s">
        <v>26</v>
      </c>
      <c r="G327" s="120" t="s">
        <v>28</v>
      </c>
      <c r="H327" s="62" t="s">
        <v>563</v>
      </c>
      <c r="I327" s="48" t="s">
        <v>408</v>
      </c>
      <c r="J327" s="129" t="s">
        <v>564</v>
      </c>
      <c r="K327" s="130" t="s">
        <v>565</v>
      </c>
      <c r="L327" s="125" t="s">
        <v>101</v>
      </c>
      <c r="M327" s="126" t="s">
        <v>101</v>
      </c>
      <c r="N327" s="49" t="s">
        <v>110</v>
      </c>
      <c r="O327" s="110">
        <v>1</v>
      </c>
      <c r="P327" s="123">
        <v>158</v>
      </c>
      <c r="Q327" s="49" t="s">
        <v>560</v>
      </c>
      <c r="R327" s="124">
        <v>158</v>
      </c>
      <c r="S327" s="52">
        <v>0</v>
      </c>
      <c r="T327" s="52">
        <v>0</v>
      </c>
      <c r="U327" s="52">
        <v>0</v>
      </c>
      <c r="V327" s="52">
        <v>0</v>
      </c>
      <c r="W327" s="52">
        <v>0</v>
      </c>
      <c r="X327" s="52">
        <v>0</v>
      </c>
      <c r="Y327" s="52">
        <v>0</v>
      </c>
      <c r="Z327" s="52">
        <v>0</v>
      </c>
      <c r="AA327" s="52">
        <v>0</v>
      </c>
      <c r="AB327" s="58">
        <v>158</v>
      </c>
      <c r="AC327" s="52">
        <v>0</v>
      </c>
      <c r="AD327" s="52">
        <v>0</v>
      </c>
    </row>
    <row r="328" spans="1:30" ht="31.2" x14ac:dyDescent="0.3">
      <c r="A328" s="53" t="s">
        <v>260</v>
      </c>
      <c r="B328" s="47" t="s">
        <v>557</v>
      </c>
      <c r="C328" s="47" t="s">
        <v>557</v>
      </c>
      <c r="D328" s="118" t="s">
        <v>26</v>
      </c>
      <c r="E328" s="118" t="s">
        <v>27</v>
      </c>
      <c r="F328" s="119" t="s">
        <v>26</v>
      </c>
      <c r="G328" s="120" t="s">
        <v>28</v>
      </c>
      <c r="H328" s="62" t="s">
        <v>563</v>
      </c>
      <c r="I328" s="48" t="s">
        <v>408</v>
      </c>
      <c r="J328" s="121" t="s">
        <v>566</v>
      </c>
      <c r="K328" s="128" t="s">
        <v>567</v>
      </c>
      <c r="L328" s="62" t="s">
        <v>101</v>
      </c>
      <c r="M328" s="89" t="s">
        <v>101</v>
      </c>
      <c r="N328" s="49" t="s">
        <v>110</v>
      </c>
      <c r="O328" s="110">
        <v>2</v>
      </c>
      <c r="P328" s="123">
        <v>51.75</v>
      </c>
      <c r="Q328" s="49" t="s">
        <v>560</v>
      </c>
      <c r="R328" s="124">
        <v>103.5</v>
      </c>
      <c r="S328" s="52">
        <v>0</v>
      </c>
      <c r="T328" s="52">
        <v>0</v>
      </c>
      <c r="U328" s="52">
        <v>0</v>
      </c>
      <c r="V328" s="52">
        <v>0</v>
      </c>
      <c r="W328" s="52">
        <v>0</v>
      </c>
      <c r="X328" s="52">
        <v>0</v>
      </c>
      <c r="Y328" s="52">
        <v>0</v>
      </c>
      <c r="Z328" s="52">
        <v>0</v>
      </c>
      <c r="AA328" s="52">
        <v>0</v>
      </c>
      <c r="AB328" s="58">
        <v>103.5</v>
      </c>
      <c r="AC328" s="52">
        <v>0</v>
      </c>
      <c r="AD328" s="52">
        <v>0</v>
      </c>
    </row>
    <row r="329" spans="1:30" ht="31.2" x14ac:dyDescent="0.3">
      <c r="A329" s="53" t="s">
        <v>260</v>
      </c>
      <c r="B329" s="47" t="s">
        <v>557</v>
      </c>
      <c r="C329" s="47" t="s">
        <v>557</v>
      </c>
      <c r="D329" s="118" t="s">
        <v>26</v>
      </c>
      <c r="E329" s="118" t="s">
        <v>32</v>
      </c>
      <c r="F329" s="119" t="s">
        <v>283</v>
      </c>
      <c r="G329" s="120" t="s">
        <v>284</v>
      </c>
      <c r="H329" s="62" t="s">
        <v>270</v>
      </c>
      <c r="I329" s="48" t="s">
        <v>568</v>
      </c>
      <c r="J329" s="129" t="s">
        <v>158</v>
      </c>
      <c r="K329" s="122" t="s">
        <v>230</v>
      </c>
      <c r="L329" s="125" t="s">
        <v>101</v>
      </c>
      <c r="M329" s="126" t="s">
        <v>101</v>
      </c>
      <c r="N329" s="49" t="s">
        <v>110</v>
      </c>
      <c r="O329" s="127">
        <v>350</v>
      </c>
      <c r="P329" s="131">
        <v>4.9996</v>
      </c>
      <c r="Q329" s="49" t="s">
        <v>560</v>
      </c>
      <c r="R329" s="124">
        <v>1749.86</v>
      </c>
      <c r="S329" s="52">
        <v>0</v>
      </c>
      <c r="T329" s="52">
        <v>0</v>
      </c>
      <c r="U329" s="52">
        <v>0</v>
      </c>
      <c r="V329" s="52">
        <v>0</v>
      </c>
      <c r="W329" s="52">
        <v>0</v>
      </c>
      <c r="X329" s="52">
        <v>0</v>
      </c>
      <c r="Y329" s="52">
        <v>0</v>
      </c>
      <c r="Z329" s="52">
        <v>0</v>
      </c>
      <c r="AA329" s="52">
        <v>0</v>
      </c>
      <c r="AB329" s="58">
        <v>1749.86</v>
      </c>
      <c r="AC329" s="52">
        <v>0</v>
      </c>
      <c r="AD329" s="52">
        <v>0</v>
      </c>
    </row>
    <row r="330" spans="1:30" ht="31.2" x14ac:dyDescent="0.3">
      <c r="A330" s="53" t="s">
        <v>260</v>
      </c>
      <c r="B330" s="47" t="s">
        <v>557</v>
      </c>
      <c r="C330" s="47" t="s">
        <v>557</v>
      </c>
      <c r="D330" s="118" t="s">
        <v>26</v>
      </c>
      <c r="E330" s="118" t="s">
        <v>32</v>
      </c>
      <c r="F330" s="119" t="s">
        <v>283</v>
      </c>
      <c r="G330" s="120" t="s">
        <v>284</v>
      </c>
      <c r="H330" s="62" t="s">
        <v>270</v>
      </c>
      <c r="I330" s="48" t="s">
        <v>568</v>
      </c>
      <c r="J330" s="129" t="s">
        <v>569</v>
      </c>
      <c r="K330" s="122" t="s">
        <v>570</v>
      </c>
      <c r="L330" s="62" t="s">
        <v>101</v>
      </c>
      <c r="M330" s="89" t="s">
        <v>101</v>
      </c>
      <c r="N330" s="48" t="s">
        <v>470</v>
      </c>
      <c r="O330" s="132">
        <v>1</v>
      </c>
      <c r="P330" s="131">
        <v>311.75</v>
      </c>
      <c r="Q330" s="48" t="s">
        <v>560</v>
      </c>
      <c r="R330" s="133">
        <v>311.75</v>
      </c>
      <c r="S330" s="134">
        <v>0</v>
      </c>
      <c r="T330" s="134">
        <v>0</v>
      </c>
      <c r="U330" s="134">
        <v>0</v>
      </c>
      <c r="V330" s="52">
        <v>0</v>
      </c>
      <c r="W330" s="52">
        <v>0</v>
      </c>
      <c r="X330" s="52">
        <v>0</v>
      </c>
      <c r="Y330" s="52">
        <v>0</v>
      </c>
      <c r="Z330" s="52">
        <v>0</v>
      </c>
      <c r="AA330" s="52">
        <v>0</v>
      </c>
      <c r="AB330" s="58">
        <v>311.75</v>
      </c>
      <c r="AC330" s="52">
        <v>0</v>
      </c>
      <c r="AD330" s="52">
        <v>0</v>
      </c>
    </row>
    <row r="331" spans="1:30" ht="31.2" x14ac:dyDescent="0.3">
      <c r="A331" s="53" t="s">
        <v>260</v>
      </c>
      <c r="B331" s="47" t="s">
        <v>557</v>
      </c>
      <c r="C331" s="47" t="s">
        <v>557</v>
      </c>
      <c r="D331" s="118" t="s">
        <v>26</v>
      </c>
      <c r="E331" s="118" t="s">
        <v>32</v>
      </c>
      <c r="F331" s="119" t="s">
        <v>283</v>
      </c>
      <c r="G331" s="120" t="s">
        <v>284</v>
      </c>
      <c r="H331" s="62" t="s">
        <v>270</v>
      </c>
      <c r="I331" s="48" t="s">
        <v>568</v>
      </c>
      <c r="J331" s="121" t="s">
        <v>158</v>
      </c>
      <c r="K331" s="122" t="s">
        <v>230</v>
      </c>
      <c r="L331" s="125" t="s">
        <v>101</v>
      </c>
      <c r="M331" s="126" t="s">
        <v>101</v>
      </c>
      <c r="N331" s="48" t="s">
        <v>110</v>
      </c>
      <c r="O331" s="132">
        <v>500</v>
      </c>
      <c r="P331" s="131" t="s">
        <v>571</v>
      </c>
      <c r="Q331" s="48" t="s">
        <v>560</v>
      </c>
      <c r="R331" s="133">
        <v>353.8</v>
      </c>
      <c r="S331" s="134">
        <v>0</v>
      </c>
      <c r="T331" s="134">
        <v>0</v>
      </c>
      <c r="U331" s="134">
        <v>0</v>
      </c>
      <c r="V331" s="52">
        <v>0</v>
      </c>
      <c r="W331" s="52">
        <v>0</v>
      </c>
      <c r="X331" s="52">
        <v>0</v>
      </c>
      <c r="Y331" s="52">
        <v>0</v>
      </c>
      <c r="Z331" s="52">
        <v>0</v>
      </c>
      <c r="AA331" s="52">
        <v>0</v>
      </c>
      <c r="AB331" s="58">
        <v>353.8</v>
      </c>
      <c r="AC331" s="52">
        <v>0</v>
      </c>
      <c r="AD331" s="52">
        <v>0</v>
      </c>
    </row>
    <row r="332" spans="1:30" ht="31.2" x14ac:dyDescent="0.3">
      <c r="A332" s="53" t="s">
        <v>260</v>
      </c>
      <c r="B332" s="47" t="s">
        <v>557</v>
      </c>
      <c r="C332" s="47" t="s">
        <v>557</v>
      </c>
      <c r="D332" s="118" t="s">
        <v>26</v>
      </c>
      <c r="E332" s="118" t="s">
        <v>32</v>
      </c>
      <c r="F332" s="119" t="s">
        <v>269</v>
      </c>
      <c r="G332" s="120" t="s">
        <v>314</v>
      </c>
      <c r="H332" s="62" t="s">
        <v>270</v>
      </c>
      <c r="I332" s="48" t="s">
        <v>568</v>
      </c>
      <c r="J332" s="121" t="s">
        <v>158</v>
      </c>
      <c r="K332" s="122" t="s">
        <v>230</v>
      </c>
      <c r="L332" s="62" t="s">
        <v>101</v>
      </c>
      <c r="M332" s="89" t="s">
        <v>101</v>
      </c>
      <c r="N332" s="48" t="s">
        <v>110</v>
      </c>
      <c r="O332" s="132">
        <v>69</v>
      </c>
      <c r="P332" s="131">
        <v>3.13</v>
      </c>
      <c r="Q332" s="48" t="s">
        <v>560</v>
      </c>
      <c r="R332" s="133">
        <v>215.97</v>
      </c>
      <c r="S332" s="134">
        <v>0</v>
      </c>
      <c r="T332" s="134">
        <v>0</v>
      </c>
      <c r="U332" s="134">
        <v>0</v>
      </c>
      <c r="V332" s="134">
        <v>0</v>
      </c>
      <c r="W332" s="52">
        <v>0</v>
      </c>
      <c r="X332" s="52">
        <v>0</v>
      </c>
      <c r="Y332" s="52">
        <v>0</v>
      </c>
      <c r="Z332" s="52">
        <v>0</v>
      </c>
      <c r="AA332" s="52">
        <v>0</v>
      </c>
      <c r="AB332" s="58">
        <v>215.97</v>
      </c>
      <c r="AC332" s="52">
        <v>0</v>
      </c>
      <c r="AD332" s="52">
        <v>0</v>
      </c>
    </row>
    <row r="333" spans="1:30" ht="62.4" x14ac:dyDescent="0.3">
      <c r="A333" s="53" t="s">
        <v>260</v>
      </c>
      <c r="B333" s="47" t="s">
        <v>557</v>
      </c>
      <c r="C333" s="47" t="s">
        <v>557</v>
      </c>
      <c r="D333" s="118" t="s">
        <v>26</v>
      </c>
      <c r="E333" s="118" t="s">
        <v>27</v>
      </c>
      <c r="F333" s="119" t="s">
        <v>26</v>
      </c>
      <c r="G333" s="120" t="s">
        <v>28</v>
      </c>
      <c r="H333" s="62" t="s">
        <v>309</v>
      </c>
      <c r="I333" s="48" t="s">
        <v>572</v>
      </c>
      <c r="J333" s="135" t="s">
        <v>336</v>
      </c>
      <c r="K333" s="130" t="s">
        <v>337</v>
      </c>
      <c r="L333" s="125" t="s">
        <v>101</v>
      </c>
      <c r="M333" s="126" t="s">
        <v>101</v>
      </c>
      <c r="N333" s="48" t="s">
        <v>110</v>
      </c>
      <c r="O333" s="136">
        <v>135</v>
      </c>
      <c r="P333" s="131">
        <v>50</v>
      </c>
      <c r="Q333" s="48" t="s">
        <v>560</v>
      </c>
      <c r="R333" s="133">
        <v>6750</v>
      </c>
      <c r="S333" s="134">
        <v>0</v>
      </c>
      <c r="T333" s="134">
        <v>0</v>
      </c>
      <c r="U333" s="134">
        <v>0</v>
      </c>
      <c r="V333" s="134">
        <v>0</v>
      </c>
      <c r="W333" s="52">
        <v>0</v>
      </c>
      <c r="X333" s="52">
        <v>0</v>
      </c>
      <c r="Y333" s="52">
        <v>0</v>
      </c>
      <c r="Z333" s="52">
        <v>0</v>
      </c>
      <c r="AA333" s="52">
        <v>0</v>
      </c>
      <c r="AB333" s="58">
        <v>6750</v>
      </c>
      <c r="AC333" s="52">
        <v>0</v>
      </c>
      <c r="AD333" s="52">
        <v>0</v>
      </c>
    </row>
    <row r="334" spans="1:30" ht="62.4" x14ac:dyDescent="0.3">
      <c r="A334" s="53" t="s">
        <v>260</v>
      </c>
      <c r="B334" s="47" t="s">
        <v>557</v>
      </c>
      <c r="C334" s="47" t="s">
        <v>557</v>
      </c>
      <c r="D334" s="118" t="s">
        <v>26</v>
      </c>
      <c r="E334" s="118" t="s">
        <v>32</v>
      </c>
      <c r="F334" s="119" t="s">
        <v>79</v>
      </c>
      <c r="G334" s="120" t="s">
        <v>313</v>
      </c>
      <c r="H334" s="62" t="s">
        <v>309</v>
      </c>
      <c r="I334" s="48" t="s">
        <v>573</v>
      </c>
      <c r="J334" s="135" t="s">
        <v>336</v>
      </c>
      <c r="K334" s="122" t="s">
        <v>337</v>
      </c>
      <c r="L334" s="62" t="s">
        <v>101</v>
      </c>
      <c r="M334" s="89" t="s">
        <v>101</v>
      </c>
      <c r="N334" s="48" t="s">
        <v>110</v>
      </c>
      <c r="O334" s="136">
        <v>205.92</v>
      </c>
      <c r="P334" s="131">
        <v>50</v>
      </c>
      <c r="Q334" s="48" t="s">
        <v>560</v>
      </c>
      <c r="R334" s="133">
        <v>10296</v>
      </c>
      <c r="S334" s="134">
        <v>0</v>
      </c>
      <c r="T334" s="134">
        <v>0</v>
      </c>
      <c r="U334" s="134">
        <v>0</v>
      </c>
      <c r="V334" s="134">
        <v>0</v>
      </c>
      <c r="W334" s="52">
        <v>0</v>
      </c>
      <c r="X334" s="52">
        <v>0</v>
      </c>
      <c r="Y334" s="52">
        <v>0</v>
      </c>
      <c r="Z334" s="52">
        <v>0</v>
      </c>
      <c r="AA334" s="52">
        <v>0</v>
      </c>
      <c r="AB334" s="58">
        <v>10296</v>
      </c>
      <c r="AC334" s="52">
        <v>0</v>
      </c>
      <c r="AD334" s="52">
        <v>0</v>
      </c>
    </row>
    <row r="335" spans="1:30" ht="62.4" x14ac:dyDescent="0.3">
      <c r="A335" s="53" t="s">
        <v>260</v>
      </c>
      <c r="B335" s="47" t="s">
        <v>557</v>
      </c>
      <c r="C335" s="47" t="s">
        <v>557</v>
      </c>
      <c r="D335" s="118" t="s">
        <v>26</v>
      </c>
      <c r="E335" s="118" t="s">
        <v>32</v>
      </c>
      <c r="F335" s="119" t="s">
        <v>79</v>
      </c>
      <c r="G335" s="120" t="s">
        <v>314</v>
      </c>
      <c r="H335" s="62" t="s">
        <v>309</v>
      </c>
      <c r="I335" s="48" t="s">
        <v>572</v>
      </c>
      <c r="J335" s="135" t="s">
        <v>336</v>
      </c>
      <c r="K335" s="122" t="s">
        <v>337</v>
      </c>
      <c r="L335" s="125" t="s">
        <v>101</v>
      </c>
      <c r="M335" s="126" t="s">
        <v>101</v>
      </c>
      <c r="N335" s="48" t="s">
        <v>110</v>
      </c>
      <c r="O335" s="137">
        <v>154</v>
      </c>
      <c r="P335" s="131">
        <v>50</v>
      </c>
      <c r="Q335" s="48" t="s">
        <v>560</v>
      </c>
      <c r="R335" s="133">
        <v>7700</v>
      </c>
      <c r="S335" s="134">
        <v>0</v>
      </c>
      <c r="T335" s="134">
        <v>0</v>
      </c>
      <c r="U335" s="134">
        <v>0</v>
      </c>
      <c r="V335" s="134">
        <v>0</v>
      </c>
      <c r="W335" s="52">
        <v>0</v>
      </c>
      <c r="X335" s="52">
        <v>0</v>
      </c>
      <c r="Y335" s="52">
        <v>0</v>
      </c>
      <c r="Z335" s="52">
        <v>0</v>
      </c>
      <c r="AA335" s="52">
        <v>0</v>
      </c>
      <c r="AB335" s="58">
        <v>7700</v>
      </c>
      <c r="AC335" s="52">
        <v>0</v>
      </c>
      <c r="AD335" s="52">
        <v>0</v>
      </c>
    </row>
    <row r="336" spans="1:30" ht="62.4" x14ac:dyDescent="0.3">
      <c r="A336" s="53" t="s">
        <v>260</v>
      </c>
      <c r="B336" s="47" t="s">
        <v>557</v>
      </c>
      <c r="C336" s="47" t="s">
        <v>557</v>
      </c>
      <c r="D336" s="118" t="s">
        <v>26</v>
      </c>
      <c r="E336" s="118" t="s">
        <v>32</v>
      </c>
      <c r="F336" s="119" t="s">
        <v>283</v>
      </c>
      <c r="G336" s="120" t="s">
        <v>284</v>
      </c>
      <c r="H336" s="62" t="s">
        <v>309</v>
      </c>
      <c r="I336" s="48" t="s">
        <v>573</v>
      </c>
      <c r="J336" s="135" t="s">
        <v>336</v>
      </c>
      <c r="K336" s="122" t="s">
        <v>337</v>
      </c>
      <c r="L336" s="62" t="s">
        <v>101</v>
      </c>
      <c r="M336" s="89" t="s">
        <v>101</v>
      </c>
      <c r="N336" s="49" t="s">
        <v>110</v>
      </c>
      <c r="O336" s="68">
        <v>115</v>
      </c>
      <c r="P336" s="123">
        <v>50</v>
      </c>
      <c r="Q336" s="49" t="s">
        <v>560</v>
      </c>
      <c r="R336" s="124">
        <v>5750</v>
      </c>
      <c r="S336" s="52">
        <v>0</v>
      </c>
      <c r="T336" s="52">
        <v>0</v>
      </c>
      <c r="U336" s="52">
        <v>0</v>
      </c>
      <c r="V336" s="52">
        <v>0</v>
      </c>
      <c r="W336" s="52">
        <v>0</v>
      </c>
      <c r="X336" s="52">
        <v>0</v>
      </c>
      <c r="Y336" s="52">
        <v>0</v>
      </c>
      <c r="Z336" s="52">
        <v>0</v>
      </c>
      <c r="AA336" s="52">
        <v>0</v>
      </c>
      <c r="AB336" s="58">
        <v>5750</v>
      </c>
      <c r="AC336" s="52">
        <v>0</v>
      </c>
      <c r="AD336" s="52">
        <v>0</v>
      </c>
    </row>
    <row r="337" spans="1:30" ht="62.4" x14ac:dyDescent="0.3">
      <c r="A337" s="53" t="s">
        <v>260</v>
      </c>
      <c r="B337" s="47" t="s">
        <v>557</v>
      </c>
      <c r="C337" s="47" t="s">
        <v>557</v>
      </c>
      <c r="D337" s="118" t="s">
        <v>26</v>
      </c>
      <c r="E337" s="118" t="s">
        <v>32</v>
      </c>
      <c r="F337" s="119" t="s">
        <v>283</v>
      </c>
      <c r="G337" s="120" t="s">
        <v>284</v>
      </c>
      <c r="H337" s="62" t="s">
        <v>309</v>
      </c>
      <c r="I337" s="48" t="s">
        <v>572</v>
      </c>
      <c r="J337" s="135" t="s">
        <v>336</v>
      </c>
      <c r="K337" s="122" t="s">
        <v>337</v>
      </c>
      <c r="L337" s="125" t="s">
        <v>101</v>
      </c>
      <c r="M337" s="126" t="s">
        <v>101</v>
      </c>
      <c r="N337" s="49" t="s">
        <v>110</v>
      </c>
      <c r="O337" s="68">
        <v>241</v>
      </c>
      <c r="P337" s="123">
        <v>50</v>
      </c>
      <c r="Q337" s="49" t="s">
        <v>560</v>
      </c>
      <c r="R337" s="124">
        <v>12050</v>
      </c>
      <c r="S337" s="52">
        <v>0</v>
      </c>
      <c r="T337" s="52">
        <v>0</v>
      </c>
      <c r="U337" s="52">
        <v>0</v>
      </c>
      <c r="V337" s="52">
        <v>0</v>
      </c>
      <c r="W337" s="52">
        <v>0</v>
      </c>
      <c r="X337" s="52">
        <v>0</v>
      </c>
      <c r="Y337" s="52">
        <v>0</v>
      </c>
      <c r="Z337" s="52">
        <v>0</v>
      </c>
      <c r="AA337" s="52">
        <v>0</v>
      </c>
      <c r="AB337" s="58">
        <v>12050</v>
      </c>
      <c r="AC337" s="52">
        <v>0</v>
      </c>
      <c r="AD337" s="52">
        <v>0</v>
      </c>
    </row>
    <row r="338" spans="1:30" ht="62.4" x14ac:dyDescent="0.3">
      <c r="A338" s="53" t="s">
        <v>260</v>
      </c>
      <c r="B338" s="47" t="s">
        <v>557</v>
      </c>
      <c r="C338" s="47" t="s">
        <v>557</v>
      </c>
      <c r="D338" s="118" t="s">
        <v>26</v>
      </c>
      <c r="E338" s="118" t="s">
        <v>27</v>
      </c>
      <c r="F338" s="119" t="s">
        <v>26</v>
      </c>
      <c r="G338" s="120" t="s">
        <v>28</v>
      </c>
      <c r="H338" s="62" t="s">
        <v>574</v>
      </c>
      <c r="I338" s="48" t="s">
        <v>573</v>
      </c>
      <c r="J338" s="135" t="s">
        <v>346</v>
      </c>
      <c r="K338" s="130" t="s">
        <v>347</v>
      </c>
      <c r="L338" s="62" t="s">
        <v>101</v>
      </c>
      <c r="M338" s="89" t="s">
        <v>101</v>
      </c>
      <c r="N338" s="49" t="s">
        <v>110</v>
      </c>
      <c r="O338" s="68">
        <v>280</v>
      </c>
      <c r="P338" s="123">
        <v>50</v>
      </c>
      <c r="Q338" s="49" t="s">
        <v>560</v>
      </c>
      <c r="R338" s="124">
        <v>14000</v>
      </c>
      <c r="S338" s="52">
        <v>0</v>
      </c>
      <c r="T338" s="52">
        <v>0</v>
      </c>
      <c r="U338" s="52">
        <v>0</v>
      </c>
      <c r="V338" s="52">
        <v>0</v>
      </c>
      <c r="W338" s="52">
        <v>0</v>
      </c>
      <c r="X338" s="52">
        <v>0</v>
      </c>
      <c r="Y338" s="52">
        <v>0</v>
      </c>
      <c r="Z338" s="52">
        <v>0</v>
      </c>
      <c r="AA338" s="52">
        <v>0</v>
      </c>
      <c r="AB338" s="58">
        <v>14000</v>
      </c>
      <c r="AC338" s="52">
        <v>0</v>
      </c>
      <c r="AD338" s="52">
        <v>0</v>
      </c>
    </row>
    <row r="339" spans="1:30" ht="62.4" x14ac:dyDescent="0.3">
      <c r="A339" s="53" t="s">
        <v>260</v>
      </c>
      <c r="B339" s="47" t="s">
        <v>557</v>
      </c>
      <c r="C339" s="47" t="s">
        <v>557</v>
      </c>
      <c r="D339" s="118" t="s">
        <v>26</v>
      </c>
      <c r="E339" s="118" t="s">
        <v>30</v>
      </c>
      <c r="F339" s="119" t="s">
        <v>78</v>
      </c>
      <c r="G339" s="120" t="s">
        <v>66</v>
      </c>
      <c r="H339" s="62" t="s">
        <v>575</v>
      </c>
      <c r="I339" s="48" t="s">
        <v>572</v>
      </c>
      <c r="J339" s="135" t="s">
        <v>576</v>
      </c>
      <c r="K339" s="130" t="s">
        <v>577</v>
      </c>
      <c r="L339" s="125" t="s">
        <v>101</v>
      </c>
      <c r="M339" s="126" t="s">
        <v>101</v>
      </c>
      <c r="N339" s="49" t="s">
        <v>110</v>
      </c>
      <c r="O339" s="68">
        <v>42</v>
      </c>
      <c r="P339" s="123">
        <v>50</v>
      </c>
      <c r="Q339" s="49" t="s">
        <v>560</v>
      </c>
      <c r="R339" s="124">
        <v>2100</v>
      </c>
      <c r="S339" s="52">
        <v>0</v>
      </c>
      <c r="T339" s="52">
        <v>0</v>
      </c>
      <c r="U339" s="52">
        <v>0</v>
      </c>
      <c r="V339" s="52">
        <v>0</v>
      </c>
      <c r="W339" s="52">
        <v>0</v>
      </c>
      <c r="X339" s="52">
        <v>0</v>
      </c>
      <c r="Y339" s="52">
        <v>0</v>
      </c>
      <c r="Z339" s="52">
        <v>0</v>
      </c>
      <c r="AA339" s="52">
        <v>0</v>
      </c>
      <c r="AB339" s="58">
        <v>2100</v>
      </c>
      <c r="AC339" s="52">
        <v>0</v>
      </c>
      <c r="AD339" s="52">
        <v>0</v>
      </c>
    </row>
    <row r="340" spans="1:30" ht="62.4" x14ac:dyDescent="0.3">
      <c r="A340" s="53" t="s">
        <v>260</v>
      </c>
      <c r="B340" s="47" t="s">
        <v>557</v>
      </c>
      <c r="C340" s="47" t="s">
        <v>557</v>
      </c>
      <c r="D340" s="118" t="s">
        <v>26</v>
      </c>
      <c r="E340" s="118" t="s">
        <v>27</v>
      </c>
      <c r="F340" s="119" t="s">
        <v>26</v>
      </c>
      <c r="G340" s="120" t="s">
        <v>29</v>
      </c>
      <c r="H340" s="62" t="s">
        <v>287</v>
      </c>
      <c r="I340" s="48" t="s">
        <v>573</v>
      </c>
      <c r="J340" s="89" t="s">
        <v>101</v>
      </c>
      <c r="K340" s="138" t="s">
        <v>578</v>
      </c>
      <c r="L340" s="62" t="s">
        <v>101</v>
      </c>
      <c r="M340" s="89" t="s">
        <v>101</v>
      </c>
      <c r="N340" s="49" t="s">
        <v>109</v>
      </c>
      <c r="O340" s="68">
        <v>40</v>
      </c>
      <c r="P340" s="123">
        <v>1</v>
      </c>
      <c r="Q340" s="49" t="s">
        <v>560</v>
      </c>
      <c r="R340" s="124">
        <v>40</v>
      </c>
      <c r="S340" s="52">
        <v>0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2">
        <v>0</v>
      </c>
      <c r="Z340" s="52">
        <v>0</v>
      </c>
      <c r="AA340" s="52">
        <v>0</v>
      </c>
      <c r="AB340" s="58">
        <v>40</v>
      </c>
      <c r="AC340" s="52">
        <v>0</v>
      </c>
      <c r="AD340" s="52">
        <v>0</v>
      </c>
    </row>
    <row r="341" spans="1:30" ht="62.4" x14ac:dyDescent="0.3">
      <c r="A341" s="53" t="s">
        <v>260</v>
      </c>
      <c r="B341" s="47" t="s">
        <v>557</v>
      </c>
      <c r="C341" s="47" t="s">
        <v>557</v>
      </c>
      <c r="D341" s="118" t="s">
        <v>26</v>
      </c>
      <c r="E341" s="118" t="s">
        <v>27</v>
      </c>
      <c r="F341" s="119" t="s">
        <v>26</v>
      </c>
      <c r="G341" s="120" t="s">
        <v>28</v>
      </c>
      <c r="H341" s="62" t="s">
        <v>296</v>
      </c>
      <c r="I341" s="48" t="s">
        <v>572</v>
      </c>
      <c r="J341" s="135" t="s">
        <v>101</v>
      </c>
      <c r="K341" s="130" t="s">
        <v>579</v>
      </c>
      <c r="L341" s="62" t="s">
        <v>580</v>
      </c>
      <c r="M341" s="89" t="s">
        <v>108</v>
      </c>
      <c r="N341" s="49" t="s">
        <v>109</v>
      </c>
      <c r="O341" s="68">
        <v>1670.4</v>
      </c>
      <c r="P341" s="123">
        <v>1</v>
      </c>
      <c r="Q341" s="49" t="s">
        <v>560</v>
      </c>
      <c r="R341" s="124">
        <v>1670.4</v>
      </c>
      <c r="S341" s="52">
        <v>0</v>
      </c>
      <c r="T341" s="52">
        <v>0</v>
      </c>
      <c r="U341" s="52">
        <v>0</v>
      </c>
      <c r="V341" s="52">
        <v>0</v>
      </c>
      <c r="W341" s="52">
        <v>0</v>
      </c>
      <c r="X341" s="52">
        <v>0</v>
      </c>
      <c r="Y341" s="52">
        <v>0</v>
      </c>
      <c r="Z341" s="52">
        <v>0</v>
      </c>
      <c r="AA341" s="52">
        <v>0</v>
      </c>
      <c r="AB341" s="58">
        <v>1670.4</v>
      </c>
      <c r="AC341" s="52">
        <v>0</v>
      </c>
      <c r="AD341" s="52">
        <v>0</v>
      </c>
    </row>
    <row r="342" spans="1:30" ht="62.4" x14ac:dyDescent="0.3">
      <c r="A342" s="53" t="s">
        <v>260</v>
      </c>
      <c r="B342" s="47" t="s">
        <v>557</v>
      </c>
      <c r="C342" s="47" t="s">
        <v>557</v>
      </c>
      <c r="D342" s="118" t="s">
        <v>26</v>
      </c>
      <c r="E342" s="118" t="s">
        <v>27</v>
      </c>
      <c r="F342" s="119" t="s">
        <v>26</v>
      </c>
      <c r="G342" s="120" t="s">
        <v>29</v>
      </c>
      <c r="H342" s="62" t="s">
        <v>323</v>
      </c>
      <c r="I342" s="48" t="s">
        <v>573</v>
      </c>
      <c r="J342" s="89" t="s">
        <v>101</v>
      </c>
      <c r="K342" s="138" t="s">
        <v>581</v>
      </c>
      <c r="L342" s="62" t="s">
        <v>582</v>
      </c>
      <c r="M342" s="89" t="s">
        <v>108</v>
      </c>
      <c r="N342" s="49" t="s">
        <v>109</v>
      </c>
      <c r="O342" s="68">
        <v>18787.96</v>
      </c>
      <c r="P342" s="123">
        <v>1</v>
      </c>
      <c r="Q342" s="49" t="s">
        <v>560</v>
      </c>
      <c r="R342" s="124">
        <v>18787.96</v>
      </c>
      <c r="S342" s="52">
        <v>0</v>
      </c>
      <c r="T342" s="52">
        <v>0</v>
      </c>
      <c r="U342" s="52">
        <v>0</v>
      </c>
      <c r="V342" s="52">
        <v>0</v>
      </c>
      <c r="W342" s="52">
        <v>0</v>
      </c>
      <c r="X342" s="52">
        <v>0</v>
      </c>
      <c r="Y342" s="52">
        <v>0</v>
      </c>
      <c r="Z342" s="52">
        <v>0</v>
      </c>
      <c r="AA342" s="52">
        <v>0</v>
      </c>
      <c r="AB342" s="58">
        <v>18787.96</v>
      </c>
      <c r="AC342" s="52">
        <v>0</v>
      </c>
      <c r="AD342" s="52">
        <v>0</v>
      </c>
    </row>
    <row r="343" spans="1:30" ht="93.6" x14ac:dyDescent="0.3">
      <c r="A343" s="53" t="s">
        <v>260</v>
      </c>
      <c r="B343" s="47" t="s">
        <v>557</v>
      </c>
      <c r="C343" s="47" t="s">
        <v>557</v>
      </c>
      <c r="D343" s="118" t="s">
        <v>26</v>
      </c>
      <c r="E343" s="118" t="s">
        <v>32</v>
      </c>
      <c r="F343" s="119" t="s">
        <v>283</v>
      </c>
      <c r="G343" s="120" t="s">
        <v>284</v>
      </c>
      <c r="H343" s="62" t="s">
        <v>323</v>
      </c>
      <c r="I343" s="48" t="s">
        <v>338</v>
      </c>
      <c r="J343" s="135" t="s">
        <v>101</v>
      </c>
      <c r="K343" s="122" t="s">
        <v>583</v>
      </c>
      <c r="L343" s="125" t="s">
        <v>584</v>
      </c>
      <c r="M343" s="126" t="s">
        <v>108</v>
      </c>
      <c r="N343" s="49" t="s">
        <v>109</v>
      </c>
      <c r="O343" s="68">
        <v>18787.96</v>
      </c>
      <c r="P343" s="123">
        <v>1</v>
      </c>
      <c r="Q343" s="49" t="s">
        <v>560</v>
      </c>
      <c r="R343" s="124">
        <v>18787.96</v>
      </c>
      <c r="S343" s="52">
        <v>0</v>
      </c>
      <c r="T343" s="52">
        <v>0</v>
      </c>
      <c r="U343" s="52">
        <v>0</v>
      </c>
      <c r="V343" s="52">
        <v>0</v>
      </c>
      <c r="W343" s="52">
        <v>0</v>
      </c>
      <c r="X343" s="52">
        <v>0</v>
      </c>
      <c r="Y343" s="52">
        <v>0</v>
      </c>
      <c r="Z343" s="52">
        <v>0</v>
      </c>
      <c r="AA343" s="52">
        <v>0</v>
      </c>
      <c r="AB343" s="58">
        <v>18787.96</v>
      </c>
      <c r="AC343" s="52">
        <v>0</v>
      </c>
      <c r="AD343" s="52">
        <v>0</v>
      </c>
    </row>
    <row r="344" spans="1:30" ht="31.2" x14ac:dyDescent="0.3">
      <c r="A344" s="53" t="s">
        <v>260</v>
      </c>
      <c r="B344" s="47" t="s">
        <v>557</v>
      </c>
      <c r="C344" s="47" t="s">
        <v>557</v>
      </c>
      <c r="D344" s="118" t="s">
        <v>26</v>
      </c>
      <c r="E344" s="118" t="s">
        <v>27</v>
      </c>
      <c r="F344" s="119" t="s">
        <v>26</v>
      </c>
      <c r="G344" s="120" t="s">
        <v>28</v>
      </c>
      <c r="H344" s="62" t="s">
        <v>292</v>
      </c>
      <c r="I344" s="48" t="s">
        <v>585</v>
      </c>
      <c r="J344" s="135" t="s">
        <v>101</v>
      </c>
      <c r="K344" s="130" t="s">
        <v>586</v>
      </c>
      <c r="L344" s="125" t="s">
        <v>101</v>
      </c>
      <c r="M344" s="126" t="s">
        <v>101</v>
      </c>
      <c r="N344" s="49" t="s">
        <v>109</v>
      </c>
      <c r="O344" s="68">
        <v>1972</v>
      </c>
      <c r="P344" s="123">
        <v>1</v>
      </c>
      <c r="Q344" s="49" t="s">
        <v>560</v>
      </c>
      <c r="R344" s="124">
        <v>1972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0</v>
      </c>
      <c r="Z344" s="52">
        <v>0</v>
      </c>
      <c r="AA344" s="52">
        <v>0</v>
      </c>
      <c r="AB344" s="58">
        <v>1972</v>
      </c>
      <c r="AC344" s="52">
        <v>0</v>
      </c>
      <c r="AD344" s="52">
        <v>0</v>
      </c>
    </row>
    <row r="345" spans="1:30" ht="62.4" x14ac:dyDescent="0.3">
      <c r="A345" s="53" t="s">
        <v>260</v>
      </c>
      <c r="B345" s="47" t="s">
        <v>557</v>
      </c>
      <c r="C345" s="47" t="s">
        <v>557</v>
      </c>
      <c r="D345" s="118" t="s">
        <v>26</v>
      </c>
      <c r="E345" s="118" t="s">
        <v>27</v>
      </c>
      <c r="F345" s="119" t="s">
        <v>26</v>
      </c>
      <c r="G345" s="120" t="s">
        <v>29</v>
      </c>
      <c r="H345" s="62" t="s">
        <v>320</v>
      </c>
      <c r="I345" s="48" t="s">
        <v>587</v>
      </c>
      <c r="J345" s="89" t="s">
        <v>101</v>
      </c>
      <c r="K345" s="138" t="s">
        <v>581</v>
      </c>
      <c r="L345" s="125" t="s">
        <v>588</v>
      </c>
      <c r="M345" s="126" t="s">
        <v>589</v>
      </c>
      <c r="N345" s="49" t="s">
        <v>109</v>
      </c>
      <c r="O345" s="68">
        <v>9393.98</v>
      </c>
      <c r="P345" s="123">
        <v>1</v>
      </c>
      <c r="Q345" s="49" t="s">
        <v>560</v>
      </c>
      <c r="R345" s="124">
        <v>9393.98</v>
      </c>
      <c r="S345" s="52">
        <v>0</v>
      </c>
      <c r="T345" s="52">
        <v>0</v>
      </c>
      <c r="U345" s="52">
        <v>0</v>
      </c>
      <c r="V345" s="52">
        <v>0</v>
      </c>
      <c r="W345" s="52">
        <v>0</v>
      </c>
      <c r="X345" s="52">
        <v>0</v>
      </c>
      <c r="Y345" s="52">
        <v>0</v>
      </c>
      <c r="Z345" s="52">
        <v>0</v>
      </c>
      <c r="AA345" s="52">
        <v>0</v>
      </c>
      <c r="AB345" s="58">
        <v>9393.98</v>
      </c>
      <c r="AC345" s="52">
        <v>0</v>
      </c>
      <c r="AD345" s="52">
        <v>0</v>
      </c>
    </row>
    <row r="346" spans="1:30" ht="62.4" x14ac:dyDescent="0.3">
      <c r="A346" s="53" t="s">
        <v>260</v>
      </c>
      <c r="B346" s="47" t="s">
        <v>557</v>
      </c>
      <c r="C346" s="47" t="s">
        <v>557</v>
      </c>
      <c r="D346" s="118" t="s">
        <v>26</v>
      </c>
      <c r="E346" s="118" t="s">
        <v>32</v>
      </c>
      <c r="F346" s="119" t="s">
        <v>283</v>
      </c>
      <c r="G346" s="120" t="s">
        <v>284</v>
      </c>
      <c r="H346" s="62" t="s">
        <v>320</v>
      </c>
      <c r="I346" s="48" t="s">
        <v>590</v>
      </c>
      <c r="J346" s="135" t="s">
        <v>101</v>
      </c>
      <c r="K346" s="122" t="s">
        <v>583</v>
      </c>
      <c r="L346" s="62" t="s">
        <v>591</v>
      </c>
      <c r="M346" s="89" t="s">
        <v>589</v>
      </c>
      <c r="N346" s="49" t="s">
        <v>109</v>
      </c>
      <c r="O346" s="68">
        <v>9393.98</v>
      </c>
      <c r="P346" s="123">
        <v>1</v>
      </c>
      <c r="Q346" s="49" t="s">
        <v>560</v>
      </c>
      <c r="R346" s="124">
        <v>9393.98</v>
      </c>
      <c r="S346" s="52">
        <v>0</v>
      </c>
      <c r="T346" s="52">
        <v>0</v>
      </c>
      <c r="U346" s="52">
        <v>0</v>
      </c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52">
        <v>0</v>
      </c>
      <c r="AB346" s="58">
        <v>9393.98</v>
      </c>
      <c r="AC346" s="52">
        <v>0</v>
      </c>
      <c r="AD346" s="52">
        <v>0</v>
      </c>
    </row>
    <row r="347" spans="1:30" ht="93.6" x14ac:dyDescent="0.3">
      <c r="A347" s="53" t="s">
        <v>260</v>
      </c>
      <c r="B347" s="47" t="s">
        <v>557</v>
      </c>
      <c r="C347" s="47" t="s">
        <v>557</v>
      </c>
      <c r="D347" s="118" t="s">
        <v>26</v>
      </c>
      <c r="E347" s="118" t="s">
        <v>32</v>
      </c>
      <c r="F347" s="119" t="s">
        <v>79</v>
      </c>
      <c r="G347" s="120" t="s">
        <v>65</v>
      </c>
      <c r="H347" s="62" t="s">
        <v>267</v>
      </c>
      <c r="I347" s="48" t="s">
        <v>288</v>
      </c>
      <c r="J347" s="135" t="s">
        <v>101</v>
      </c>
      <c r="K347" s="122" t="s">
        <v>592</v>
      </c>
      <c r="L347" s="125" t="s">
        <v>101</v>
      </c>
      <c r="M347" s="126" t="s">
        <v>101</v>
      </c>
      <c r="N347" s="49" t="s">
        <v>109</v>
      </c>
      <c r="O347" s="68">
        <v>1</v>
      </c>
      <c r="P347" s="123">
        <v>2895</v>
      </c>
      <c r="Q347" s="49" t="s">
        <v>560</v>
      </c>
      <c r="R347" s="124">
        <v>2895</v>
      </c>
      <c r="S347" s="52">
        <v>0</v>
      </c>
      <c r="T347" s="52">
        <v>0</v>
      </c>
      <c r="U347" s="52">
        <v>0</v>
      </c>
      <c r="V347" s="52">
        <v>0</v>
      </c>
      <c r="W347" s="52">
        <v>0</v>
      </c>
      <c r="X347" s="52">
        <v>0</v>
      </c>
      <c r="Y347" s="52">
        <v>0</v>
      </c>
      <c r="Z347" s="52">
        <v>0</v>
      </c>
      <c r="AA347" s="52">
        <v>0</v>
      </c>
      <c r="AB347" s="58">
        <v>2895</v>
      </c>
      <c r="AC347" s="52">
        <v>0</v>
      </c>
      <c r="AD347" s="52">
        <v>0</v>
      </c>
    </row>
    <row r="348" spans="1:30" ht="78" x14ac:dyDescent="0.3">
      <c r="A348" s="53" t="s">
        <v>260</v>
      </c>
      <c r="B348" s="47" t="s">
        <v>557</v>
      </c>
      <c r="C348" s="47" t="s">
        <v>557</v>
      </c>
      <c r="D348" s="118" t="s">
        <v>26</v>
      </c>
      <c r="E348" s="118" t="s">
        <v>32</v>
      </c>
      <c r="F348" s="119" t="s">
        <v>79</v>
      </c>
      <c r="G348" s="120" t="s">
        <v>65</v>
      </c>
      <c r="H348" s="62" t="s">
        <v>267</v>
      </c>
      <c r="I348" s="48" t="s">
        <v>90</v>
      </c>
      <c r="J348" s="135" t="s">
        <v>101</v>
      </c>
      <c r="K348" s="122" t="s">
        <v>593</v>
      </c>
      <c r="L348" s="125" t="s">
        <v>101</v>
      </c>
      <c r="M348" s="126" t="s">
        <v>101</v>
      </c>
      <c r="N348" s="49" t="s">
        <v>109</v>
      </c>
      <c r="O348" s="68">
        <v>1</v>
      </c>
      <c r="P348" s="123">
        <v>777</v>
      </c>
      <c r="Q348" s="49" t="s">
        <v>560</v>
      </c>
      <c r="R348" s="124">
        <v>777</v>
      </c>
      <c r="S348" s="52">
        <v>0</v>
      </c>
      <c r="T348" s="52">
        <v>0</v>
      </c>
      <c r="U348" s="52">
        <v>0</v>
      </c>
      <c r="V348" s="52">
        <v>0</v>
      </c>
      <c r="W348" s="52">
        <v>0</v>
      </c>
      <c r="X348" s="52">
        <v>0</v>
      </c>
      <c r="Y348" s="52">
        <v>0</v>
      </c>
      <c r="Z348" s="52">
        <v>0</v>
      </c>
      <c r="AA348" s="52">
        <v>0</v>
      </c>
      <c r="AB348" s="58">
        <v>777</v>
      </c>
      <c r="AC348" s="52">
        <v>0</v>
      </c>
      <c r="AD348" s="52">
        <v>0</v>
      </c>
    </row>
    <row r="349" spans="1:30" ht="78" x14ac:dyDescent="0.3">
      <c r="A349" s="53" t="s">
        <v>260</v>
      </c>
      <c r="B349" s="47" t="s">
        <v>557</v>
      </c>
      <c r="C349" s="47" t="s">
        <v>557</v>
      </c>
      <c r="D349" s="118" t="s">
        <v>26</v>
      </c>
      <c r="E349" s="118" t="s">
        <v>27</v>
      </c>
      <c r="F349" s="119" t="s">
        <v>26</v>
      </c>
      <c r="G349" s="120" t="s">
        <v>28</v>
      </c>
      <c r="H349" s="62" t="s">
        <v>594</v>
      </c>
      <c r="I349" s="48" t="s">
        <v>91</v>
      </c>
      <c r="J349" s="135" t="s">
        <v>101</v>
      </c>
      <c r="K349" s="122" t="s">
        <v>595</v>
      </c>
      <c r="L349" s="62" t="s">
        <v>101</v>
      </c>
      <c r="M349" s="89" t="s">
        <v>101</v>
      </c>
      <c r="N349" s="49" t="s">
        <v>109</v>
      </c>
      <c r="O349" s="68">
        <v>1</v>
      </c>
      <c r="P349" s="123">
        <v>545</v>
      </c>
      <c r="Q349" s="49" t="s">
        <v>560</v>
      </c>
      <c r="R349" s="124">
        <v>545</v>
      </c>
      <c r="S349" s="52">
        <v>0</v>
      </c>
      <c r="T349" s="52">
        <v>0</v>
      </c>
      <c r="U349" s="52">
        <v>0</v>
      </c>
      <c r="V349" s="52">
        <v>0</v>
      </c>
      <c r="W349" s="52">
        <v>0</v>
      </c>
      <c r="X349" s="52">
        <v>0</v>
      </c>
      <c r="Y349" s="52">
        <v>0</v>
      </c>
      <c r="Z349" s="52">
        <v>0</v>
      </c>
      <c r="AA349" s="52">
        <v>0</v>
      </c>
      <c r="AB349" s="58">
        <v>545</v>
      </c>
      <c r="AC349" s="52">
        <v>0</v>
      </c>
      <c r="AD349" s="52">
        <v>0</v>
      </c>
    </row>
    <row r="350" spans="1:30" ht="46.8" x14ac:dyDescent="0.3">
      <c r="A350" s="53" t="s">
        <v>260</v>
      </c>
      <c r="B350" s="47" t="s">
        <v>557</v>
      </c>
      <c r="C350" s="47" t="s">
        <v>557</v>
      </c>
      <c r="D350" s="118" t="s">
        <v>26</v>
      </c>
      <c r="E350" s="118" t="s">
        <v>27</v>
      </c>
      <c r="F350" s="119" t="s">
        <v>26</v>
      </c>
      <c r="G350" s="120" t="s">
        <v>28</v>
      </c>
      <c r="H350" s="62" t="s">
        <v>267</v>
      </c>
      <c r="I350" s="48" t="s">
        <v>91</v>
      </c>
      <c r="J350" s="135" t="s">
        <v>101</v>
      </c>
      <c r="K350" s="122" t="s">
        <v>596</v>
      </c>
      <c r="L350" s="62" t="s">
        <v>101</v>
      </c>
      <c r="M350" s="89" t="s">
        <v>101</v>
      </c>
      <c r="N350" s="49" t="s">
        <v>109</v>
      </c>
      <c r="O350" s="68">
        <v>1</v>
      </c>
      <c r="P350" s="123">
        <v>957</v>
      </c>
      <c r="Q350" s="49" t="s">
        <v>560</v>
      </c>
      <c r="R350" s="124">
        <v>957</v>
      </c>
      <c r="S350" s="52">
        <v>0</v>
      </c>
      <c r="T350" s="52">
        <v>0</v>
      </c>
      <c r="U350" s="52">
        <v>0</v>
      </c>
      <c r="V350" s="52">
        <v>0</v>
      </c>
      <c r="W350" s="52">
        <v>0</v>
      </c>
      <c r="X350" s="52">
        <v>0</v>
      </c>
      <c r="Y350" s="52">
        <v>0</v>
      </c>
      <c r="Z350" s="52">
        <v>0</v>
      </c>
      <c r="AA350" s="52">
        <v>0</v>
      </c>
      <c r="AB350" s="58">
        <v>957</v>
      </c>
      <c r="AC350" s="52">
        <v>0</v>
      </c>
      <c r="AD350" s="52">
        <v>0</v>
      </c>
    </row>
    <row r="351" spans="1:30" ht="62.4" x14ac:dyDescent="0.3">
      <c r="A351" s="53" t="s">
        <v>260</v>
      </c>
      <c r="B351" s="47" t="s">
        <v>557</v>
      </c>
      <c r="C351" s="47" t="s">
        <v>557</v>
      </c>
      <c r="D351" s="118" t="s">
        <v>26</v>
      </c>
      <c r="E351" s="118" t="s">
        <v>27</v>
      </c>
      <c r="F351" s="119" t="s">
        <v>26</v>
      </c>
      <c r="G351" s="120" t="s">
        <v>28</v>
      </c>
      <c r="H351" s="62" t="s">
        <v>594</v>
      </c>
      <c r="I351" s="48" t="s">
        <v>93</v>
      </c>
      <c r="J351" s="135" t="s">
        <v>101</v>
      </c>
      <c r="K351" s="122" t="s">
        <v>597</v>
      </c>
      <c r="L351" s="62" t="s">
        <v>101</v>
      </c>
      <c r="M351" s="89" t="s">
        <v>101</v>
      </c>
      <c r="N351" s="49" t="s">
        <v>109</v>
      </c>
      <c r="O351" s="68">
        <v>1</v>
      </c>
      <c r="P351" s="123">
        <v>195</v>
      </c>
      <c r="Q351" s="49" t="s">
        <v>560</v>
      </c>
      <c r="R351" s="124">
        <v>195</v>
      </c>
      <c r="S351" s="52">
        <v>0</v>
      </c>
      <c r="T351" s="52">
        <v>0</v>
      </c>
      <c r="U351" s="52">
        <v>0</v>
      </c>
      <c r="V351" s="52">
        <v>0</v>
      </c>
      <c r="W351" s="52">
        <v>0</v>
      </c>
      <c r="X351" s="52">
        <v>0</v>
      </c>
      <c r="Y351" s="52">
        <v>0</v>
      </c>
      <c r="Z351" s="52">
        <v>0</v>
      </c>
      <c r="AA351" s="52">
        <v>0</v>
      </c>
      <c r="AB351" s="58">
        <v>195</v>
      </c>
      <c r="AC351" s="52">
        <v>0</v>
      </c>
      <c r="AD351" s="52">
        <v>0</v>
      </c>
    </row>
    <row r="352" spans="1:30" ht="31.2" x14ac:dyDescent="0.3">
      <c r="A352" s="53" t="s">
        <v>260</v>
      </c>
      <c r="B352" s="47" t="s">
        <v>557</v>
      </c>
      <c r="C352" s="47" t="s">
        <v>557</v>
      </c>
      <c r="D352" s="118" t="s">
        <v>26</v>
      </c>
      <c r="E352" s="118" t="s">
        <v>27</v>
      </c>
      <c r="F352" s="119" t="s">
        <v>26</v>
      </c>
      <c r="G352" s="120" t="s">
        <v>28</v>
      </c>
      <c r="H352" s="62" t="s">
        <v>594</v>
      </c>
      <c r="I352" s="48" t="s">
        <v>91</v>
      </c>
      <c r="J352" s="135" t="s">
        <v>101</v>
      </c>
      <c r="K352" s="122" t="s">
        <v>598</v>
      </c>
      <c r="L352" s="62" t="s">
        <v>101</v>
      </c>
      <c r="M352" s="89" t="s">
        <v>101</v>
      </c>
      <c r="N352" s="49" t="s">
        <v>109</v>
      </c>
      <c r="O352" s="68">
        <v>1</v>
      </c>
      <c r="P352" s="123">
        <v>459</v>
      </c>
      <c r="Q352" s="49" t="s">
        <v>560</v>
      </c>
      <c r="R352" s="124">
        <v>459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8">
        <v>459</v>
      </c>
      <c r="AC352" s="52">
        <v>0</v>
      </c>
      <c r="AD352" s="52">
        <v>0</v>
      </c>
    </row>
    <row r="353" spans="1:30" ht="31.2" x14ac:dyDescent="0.3">
      <c r="A353" s="53" t="s">
        <v>260</v>
      </c>
      <c r="B353" s="47" t="s">
        <v>557</v>
      </c>
      <c r="C353" s="47" t="s">
        <v>557</v>
      </c>
      <c r="D353" s="118" t="s">
        <v>26</v>
      </c>
      <c r="E353" s="118" t="s">
        <v>27</v>
      </c>
      <c r="F353" s="119" t="s">
        <v>26</v>
      </c>
      <c r="G353" s="120" t="s">
        <v>28</v>
      </c>
      <c r="H353" s="62" t="s">
        <v>504</v>
      </c>
      <c r="I353" s="48" t="s">
        <v>91</v>
      </c>
      <c r="J353" s="135" t="s">
        <v>101</v>
      </c>
      <c r="K353" s="122" t="s">
        <v>599</v>
      </c>
      <c r="L353" s="62" t="s">
        <v>101</v>
      </c>
      <c r="M353" s="89" t="s">
        <v>101</v>
      </c>
      <c r="N353" s="49" t="s">
        <v>109</v>
      </c>
      <c r="O353" s="68">
        <v>1</v>
      </c>
      <c r="P353" s="123">
        <v>1367.93</v>
      </c>
      <c r="Q353" s="49" t="s">
        <v>560</v>
      </c>
      <c r="R353" s="124">
        <v>1367.93</v>
      </c>
      <c r="S353" s="52">
        <v>0</v>
      </c>
      <c r="T353" s="52">
        <v>0</v>
      </c>
      <c r="U353" s="52">
        <v>0</v>
      </c>
      <c r="V353" s="52">
        <v>0</v>
      </c>
      <c r="W353" s="52">
        <v>0</v>
      </c>
      <c r="X353" s="52">
        <v>0</v>
      </c>
      <c r="Y353" s="52">
        <v>0</v>
      </c>
      <c r="Z353" s="52">
        <v>0</v>
      </c>
      <c r="AA353" s="52">
        <v>0</v>
      </c>
      <c r="AB353" s="58">
        <v>1367.93</v>
      </c>
      <c r="AC353" s="52">
        <v>0</v>
      </c>
      <c r="AD353" s="52">
        <v>0</v>
      </c>
    </row>
  </sheetData>
  <mergeCells count="3">
    <mergeCell ref="A3:AC3"/>
    <mergeCell ref="A4:AD4"/>
    <mergeCell ref="A2:AC2"/>
  </mergeCells>
  <phoneticPr fontId="7" type="noConversion"/>
  <conditionalFormatting sqref="P325:P353">
    <cfRule type="cellIs" dxfId="1" priority="2" operator="lessThan">
      <formula>1</formula>
    </cfRule>
  </conditionalFormatting>
  <conditionalFormatting sqref="P324">
    <cfRule type="cellIs" dxfId="0" priority="1" operator="lessThan">
      <formula>1</formula>
    </cfRule>
  </conditionalFormatting>
  <pageMargins left="0" right="0" top="0" bottom="0" header="0" footer="0"/>
  <pageSetup paperSize="5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MODIFICADO-OCT-JLE-YUC-2022</vt:lpstr>
      <vt:lpstr>'MODIFICADO-OCT-JLE-YUC-2022'!Área_de_impresión</vt:lpstr>
      <vt:lpstr>'MODIFICADO-OCT-JLE-YUC-2022'!Títulos_a_imprimir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MELGOZA ACEVEDO ERIKA GUADALUPE</dc:creator>
  <cp:lastModifiedBy>POOL UC PERLA DEL CARMEN</cp:lastModifiedBy>
  <dcterms:created xsi:type="dcterms:W3CDTF">2018-11-20T22:56:08Z</dcterms:created>
  <dcterms:modified xsi:type="dcterms:W3CDTF">2022-11-22T18:11:53Z</dcterms:modified>
</cp:coreProperties>
</file>