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d25a68f3ad387fc4/ERIKA/INE/2022/PAAASINE 2022/MODIFICACIONES/DESGLOSE/"/>
    </mc:Choice>
  </mc:AlternateContent>
  <xr:revisionPtr revIDLastSave="17" documentId="13_ncr:1_{34BA0C63-94FE-42F9-99BB-E346AC23EA2A}" xr6:coauthVersionLast="47" xr6:coauthVersionMax="47" xr10:uidLastSave="{0EB92C97-8E3D-4B0C-A54F-AB65BF425098}"/>
  <bookViews>
    <workbookView xWindow="-108" yWindow="-108" windowWidth="23256" windowHeight="12456" xr2:uid="{00000000-000D-0000-FFFF-FFFF00000000}"/>
  </bookViews>
  <sheets>
    <sheet name="OF17" sheetId="3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'OF17'!$A$7:$AC$31</definedName>
    <definedName name="a">#REF!</definedName>
    <definedName name="adquisicion">'[1]hoja oculta'!$C$2:$C$5</definedName>
    <definedName name="CEI">#REF!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>#REF!</definedName>
    <definedName name="SRPL">#REF!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4" i="36" l="1"/>
  <c r="AB34" i="36"/>
  <c r="AA34" i="36"/>
  <c r="Z34" i="36"/>
  <c r="Y34" i="36"/>
  <c r="X34" i="36"/>
  <c r="W34" i="36"/>
  <c r="V34" i="36"/>
  <c r="U34" i="36"/>
  <c r="T34" i="36"/>
  <c r="S34" i="36"/>
  <c r="R34" i="36"/>
  <c r="Q34" i="36"/>
</calcChain>
</file>

<file path=xl/sharedStrings.xml><?xml version="1.0" encoding="utf-8"?>
<sst xmlns="http://schemas.openxmlformats.org/spreadsheetml/2006/main" count="299" uniqueCount="47">
  <si>
    <t>Dirección Ejecutiva de Administración</t>
  </si>
  <si>
    <t>Dirección de Recursos Materiales y Servicios</t>
  </si>
  <si>
    <t>Subdirección de Adquisiciones</t>
  </si>
  <si>
    <t>PP</t>
  </si>
  <si>
    <t>CUC</t>
  </si>
  <si>
    <t>CENTRALES</t>
  </si>
  <si>
    <t>OF17</t>
  </si>
  <si>
    <t>001</t>
  </si>
  <si>
    <t>R008</t>
  </si>
  <si>
    <t>SERVICIO</t>
  </si>
  <si>
    <t>UR EJERCE</t>
  </si>
  <si>
    <t xml:space="preserve"> </t>
  </si>
  <si>
    <t>* El precio unitario con IVA esta redondeado.</t>
  </si>
  <si>
    <t>040</t>
  </si>
  <si>
    <t>B16PC02</t>
  </si>
  <si>
    <t>Programa Anual de Adquisiciones, Arrendamientos y Servicios del INE  2022 (PAAASINE)</t>
  </si>
  <si>
    <t>ÓRGANO</t>
  </si>
  <si>
    <t>AI</t>
  </si>
  <si>
    <t>SUB PROGRAMA</t>
  </si>
  <si>
    <t>PROYECTO</t>
  </si>
  <si>
    <t>PARTIDA</t>
  </si>
  <si>
    <t>DESCRIPCION DE LA PARTIDA</t>
  </si>
  <si>
    <t>DESCRIPCION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</si>
  <si>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</si>
  <si>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</si>
  <si>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</si>
  <si>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</si>
  <si>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</si>
  <si>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CONTRATACION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</si>
  <si>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</si>
  <si>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</si>
  <si>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</si>
  <si>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</si>
  <si>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</si>
  <si>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</si>
  <si>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</si>
  <si>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</si>
  <si>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</si>
  <si>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</si>
  <si>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</si>
  <si>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</si>
  <si>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</si>
  <si>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DE TELECOMUNICACIONES</t>
  </si>
  <si>
    <t>RENTA DE EQUIPOS DE CONDUCCION DE SEÑAL ANALOGICA Y DIGITAL</t>
  </si>
  <si>
    <t>SOLO PARA TRAMITE DE PAGO</t>
  </si>
  <si>
    <t>SERVICIO DE CONDUCCION DE SEÑAL ANALOGICA Y DIGITAL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</si>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</sst>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rgb="FF80008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4" fillId="0" borderId="0"/>
    <xf numFmtId="43" fontId="5" fillId="0" borderId="0" applyNumberFormat="0" applyFill="0" applyBorder="0" applyAlignment="0" applyProtection="0"/>
    <xf numFmtId="0" fontId="10" fillId="0" borderId="0"/>
    <xf numFmtId="0" fontId="11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6" fillId="0" borderId="2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vertical="center" wrapText="1"/>
    </xf>
    <xf numFmtId="3" fontId="7" fillId="0" borderId="1" xfId="2" applyNumberFormat="1" applyFont="1" applyBorder="1" applyAlignment="1">
      <alignment vertical="center" wrapText="1"/>
    </xf>
    <xf numFmtId="0" fontId="9" fillId="0" borderId="0" xfId="6" applyFont="1"/>
    <xf numFmtId="0" fontId="9" fillId="0" borderId="0" xfId="6" applyFont="1" applyAlignment="1">
      <alignment horizontal="left" wrapText="1"/>
    </xf>
    <xf numFmtId="0" fontId="9" fillId="0" borderId="0" xfId="6" applyFont="1" applyAlignment="1">
      <alignment horizontal="center"/>
    </xf>
    <xf numFmtId="0" fontId="9" fillId="0" borderId="0" xfId="6" applyFont="1" applyAlignment="1">
      <alignment horizontal="right"/>
    </xf>
    <xf numFmtId="0" fontId="9" fillId="0" borderId="0" xfId="6" applyFont="1" applyAlignment="1">
      <alignment horizontal="left"/>
    </xf>
    <xf numFmtId="3" fontId="3" fillId="0" borderId="0" xfId="2" applyNumberFormat="1" applyFont="1" applyAlignment="1">
      <alignment horizontal="right" vertical="center"/>
    </xf>
    <xf numFmtId="1" fontId="8" fillId="0" borderId="1" xfId="3" applyNumberFormat="1" applyFont="1" applyBorder="1" applyAlignment="1">
      <alignment horizontal="left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right" vertical="center" wrapText="1"/>
    </xf>
    <xf numFmtId="0" fontId="1" fillId="0" borderId="0" xfId="2"/>
    <xf numFmtId="0" fontId="1" fillId="0" borderId="0" xfId="2" applyAlignment="1">
      <alignment horizontal="left" wrapText="1"/>
    </xf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41" fontId="1" fillId="0" borderId="0" xfId="2" applyNumberFormat="1" applyAlignment="1">
      <alignment horizontal="left"/>
    </xf>
    <xf numFmtId="0" fontId="2" fillId="3" borderId="0" xfId="6" applyFont="1" applyFill="1" applyAlignment="1">
      <alignment horizontal="center"/>
    </xf>
    <xf numFmtId="0" fontId="11" fillId="0" borderId="0" xfId="10"/>
    <xf numFmtId="0" fontId="12" fillId="0" borderId="0" xfId="10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4" fillId="4" borderId="1" xfId="10" applyFont="1" applyFill="1" applyBorder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0" fontId="11" fillId="0" borderId="0" xfId="10" applyAlignment="1">
      <alignment wrapText="1"/>
    </xf>
    <xf numFmtId="0" fontId="6" fillId="0" borderId="0" xfId="2" applyFont="1" applyAlignment="1">
      <alignment horizontal="center" vertical="center" wrapText="1"/>
    </xf>
    <xf numFmtId="0" fontId="7" fillId="0" borderId="0" xfId="2" quotePrefix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" fontId="8" fillId="0" borderId="0" xfId="3" applyNumberFormat="1" applyFont="1" applyAlignment="1">
      <alignment horizontal="left" vertical="center" wrapText="1"/>
    </xf>
    <xf numFmtId="4" fontId="7" fillId="0" borderId="0" xfId="2" applyNumberFormat="1" applyFont="1" applyAlignment="1">
      <alignment horizontal="left" vertical="center" wrapText="1"/>
    </xf>
    <xf numFmtId="1" fontId="7" fillId="0" borderId="0" xfId="2" applyNumberFormat="1" applyFont="1" applyAlignment="1">
      <alignment vertical="center" wrapText="1"/>
    </xf>
    <xf numFmtId="3" fontId="7" fillId="0" borderId="0" xfId="2" applyNumberFormat="1" applyFont="1" applyAlignment="1">
      <alignment vertical="center" wrapText="1"/>
    </xf>
    <xf numFmtId="1" fontId="8" fillId="0" borderId="0" xfId="3" applyNumberFormat="1" applyFont="1" applyAlignment="1">
      <alignment horizontal="center" vertical="center" wrapText="1"/>
    </xf>
    <xf numFmtId="3" fontId="8" fillId="0" borderId="0" xfId="3" applyNumberFormat="1" applyFont="1" applyAlignment="1">
      <alignment horizontal="right" vertical="center" wrapText="1"/>
    </xf>
    <xf numFmtId="41" fontId="2" fillId="3" borderId="0" xfId="11" applyNumberFormat="1" applyFont="1" applyFill="1" applyAlignment="1">
      <alignment horizontal="center"/>
    </xf>
    <xf numFmtId="41" fontId="2" fillId="3" borderId="0" xfId="11" applyNumberFormat="1" applyFont="1" applyFill="1" applyAlignment="1"/>
    <xf numFmtId="1" fontId="1" fillId="0" borderId="0" xfId="2" applyNumberFormat="1" applyAlignment="1">
      <alignment horizontal="center"/>
    </xf>
    <xf numFmtId="0" fontId="1" fillId="0" borderId="0" xfId="2" applyAlignment="1">
      <alignment horizontal="left"/>
    </xf>
  </cellXfs>
  <cellStyles count="12">
    <cellStyle name="Millares 2" xfId="4" xr:uid="{00000000-0005-0000-0000-000000000000}"/>
    <cellStyle name="Millares 2 2" xfId="8" xr:uid="{00000000-0005-0000-0000-000001000000}"/>
    <cellStyle name="Moneda 2" xfId="5" xr:uid="{00000000-0005-0000-0000-000003000000}"/>
    <cellStyle name="Moneda 2 2" xfId="11" xr:uid="{F49DC26F-C094-4387-9EF8-8EEEF2609D73}"/>
    <cellStyle name="Normal" xfId="0" builtinId="0"/>
    <cellStyle name="Normal 2" xfId="9" xr:uid="{00000000-0005-0000-0000-000005000000}"/>
    <cellStyle name="Normal 2 2" xfId="2" xr:uid="{00000000-0005-0000-0000-000006000000}"/>
    <cellStyle name="Normal 2 3" xfId="10" xr:uid="{2664B24F-BAC8-4DFF-9AF2-68316DDCB16A}"/>
    <cellStyle name="Normal 4 2" xfId="6" xr:uid="{00000000-0005-0000-0000-000007000000}"/>
    <cellStyle name="Normal 5" xfId="1" xr:uid="{00000000-0005-0000-0000-000008000000}"/>
    <cellStyle name="Normal 8" xfId="3" xr:uid="{00000000-0005-0000-0000-000009000000}"/>
    <cellStyle name="Normal 8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348954</xdr:colOff>
      <xdr:row>0</xdr:row>
      <xdr:rowOff>0</xdr:rowOff>
    </xdr:from>
    <xdr:to>
      <xdr:col>5</xdr:col>
      <xdr:colOff>214806</xdr:colOff>
      <xdr:row>4</xdr:row>
      <xdr:rowOff>179941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F6F89A-A579-4876-9FD0-7916C3575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434" y="0"/>
          <a:ext cx="2540472" cy="1261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3976-C164-427C-81E5-702E7F16B2DE}">
  <dimension ref="A1:AD39"/>
  <sheetViews>
    <sheetView tabSelected="1" zoomScale="90" zoomScaleNormal="90" workbookViewId="0">
      <selection activeCell="A8" sqref="A8:XFD877"/>
    </sheetView>
  </sheetViews>
  <sheetFormatPr baseColWidth="10" defaultColWidth="8.88671875" defaultRowHeight="14.4" x14ac:dyDescent="0.3"/>
  <cols>
    <col min="1" max="1" width="11.5546875" style="22" customWidth="1"/>
    <col min="2" max="4" width="9.5546875" style="22" customWidth="1"/>
    <col min="5" max="5" width="10.33203125" style="22" customWidth="1"/>
    <col min="6" max="7" width="9.5546875" style="22" customWidth="1"/>
    <col min="8" max="8" width="35.88671875" style="22" customWidth="1"/>
    <col min="9" max="9" width="13.6640625" style="22" customWidth="1"/>
    <col min="10" max="10" width="48.109375" style="22" customWidth="1"/>
    <col min="11" max="11" width="17.21875" style="22" customWidth="1"/>
    <col min="12" max="12" width="12.21875" style="22" customWidth="1"/>
    <col min="13" max="14" width="10.21875" style="22" customWidth="1"/>
    <col min="15" max="15" width="12.5546875" style="22" customWidth="1"/>
    <col min="16" max="16" width="22.109375" style="22" customWidth="1"/>
    <col min="17" max="17" width="14.109375" style="22" bestFit="1" customWidth="1"/>
    <col min="18" max="28" width="12.5546875" style="22" bestFit="1" customWidth="1"/>
    <col min="29" max="29" width="59.33203125" style="22" bestFit="1" customWidth="1"/>
    <col min="30" max="16384" width="8.88671875" style="22"/>
  </cols>
  <sheetData>
    <row r="1" spans="1:30" ht="22.2" x14ac:dyDescent="0.3">
      <c r="AC1" s="12" t="s">
        <v>0</v>
      </c>
    </row>
    <row r="2" spans="1:30" ht="22.2" x14ac:dyDescent="0.3">
      <c r="AC2" s="12" t="s">
        <v>1</v>
      </c>
    </row>
    <row r="3" spans="1:30" ht="22.2" x14ac:dyDescent="0.3">
      <c r="AC3" s="12" t="s">
        <v>2</v>
      </c>
    </row>
    <row r="4" spans="1:30" ht="18.600000000000001" customHeight="1" x14ac:dyDescent="0.3"/>
    <row r="5" spans="1:30" ht="18.600000000000001" customHeight="1" x14ac:dyDescent="0.5">
      <c r="B5" s="23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8.600000000000001" customHeight="1" x14ac:dyDescent="0.3"/>
    <row r="7" spans="1:30" s="26" customFormat="1" ht="25.8" customHeight="1" x14ac:dyDescent="0.3">
      <c r="A7" s="24" t="s">
        <v>16</v>
      </c>
      <c r="B7" s="24" t="s">
        <v>10</v>
      </c>
      <c r="C7" s="24" t="s">
        <v>17</v>
      </c>
      <c r="D7" s="24" t="s">
        <v>3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4</v>
      </c>
      <c r="J7" s="24" t="s">
        <v>22</v>
      </c>
      <c r="K7" s="25" t="s">
        <v>23</v>
      </c>
      <c r="L7" s="25" t="s">
        <v>24</v>
      </c>
      <c r="M7" s="25" t="s">
        <v>25</v>
      </c>
      <c r="N7" s="25" t="s">
        <v>26</v>
      </c>
      <c r="O7" s="25" t="s">
        <v>27</v>
      </c>
      <c r="P7" s="25" t="s">
        <v>28</v>
      </c>
      <c r="Q7" s="25" t="s">
        <v>29</v>
      </c>
      <c r="R7" s="25" t="s">
        <v>30</v>
      </c>
      <c r="S7" s="25" t="s">
        <v>31</v>
      </c>
      <c r="T7" s="25" t="s">
        <v>32</v>
      </c>
      <c r="U7" s="25" t="s">
        <v>33</v>
      </c>
      <c r="V7" s="25" t="s">
        <v>34</v>
      </c>
      <c r="W7" s="25" t="s">
        <v>35</v>
      </c>
      <c r="X7" s="25" t="s">
        <v>36</v>
      </c>
      <c r="Y7" s="25" t="s">
        <v>37</v>
      </c>
      <c r="Z7" s="25" t="s">
        <v>38</v>
      </c>
      <c r="AA7" s="25" t="s">
        <v>39</v>
      </c>
      <c r="AB7" s="25" t="s">
        <v>40</v>
      </c>
      <c r="AC7" s="25" t="s">
        <v>41</v>
      </c>
    </row>
    <row r="8" spans="1:30" s="27" customFormat="1" ht="27.6" x14ac:dyDescent="0.3">
      <c r="A8" s="1" t="s">
        <v>5</v>
      </c>
      <c r="B8" s="1" t="s">
        <v>6</v>
      </c>
      <c r="C8" s="1" t="s">
        <v>7</v>
      </c>
      <c r="D8" s="2" t="s">
        <v>8</v>
      </c>
      <c r="E8" s="3" t="s">
        <v>13</v>
      </c>
      <c r="F8" s="2" t="s">
        <v>14</v>
      </c>
      <c r="G8" s="3">
        <v>31602</v>
      </c>
      <c r="H8" s="13" t="s">
        <v>42</v>
      </c>
      <c r="I8" s="4" t="s">
        <v>11</v>
      </c>
      <c r="J8" s="13" t="s">
        <v>43</v>
      </c>
      <c r="K8" s="5"/>
      <c r="L8" s="6"/>
      <c r="M8" s="14" t="s">
        <v>9</v>
      </c>
      <c r="N8" s="15">
        <v>1</v>
      </c>
      <c r="O8" s="6">
        <v>1667</v>
      </c>
      <c r="P8" s="6" t="s">
        <v>44</v>
      </c>
      <c r="Q8" s="6">
        <v>1667</v>
      </c>
      <c r="R8" s="6">
        <v>0</v>
      </c>
      <c r="S8" s="6">
        <v>0</v>
      </c>
      <c r="T8" s="6">
        <v>0</v>
      </c>
      <c r="U8" s="6">
        <v>1667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</row>
    <row r="9" spans="1:30" s="27" customFormat="1" ht="27.6" x14ac:dyDescent="0.3">
      <c r="A9" s="1" t="s">
        <v>5</v>
      </c>
      <c r="B9" s="1" t="s">
        <v>6</v>
      </c>
      <c r="C9" s="1" t="s">
        <v>7</v>
      </c>
      <c r="D9" s="2" t="s">
        <v>8</v>
      </c>
      <c r="E9" s="3" t="s">
        <v>13</v>
      </c>
      <c r="F9" s="2" t="s">
        <v>14</v>
      </c>
      <c r="G9" s="3">
        <v>31602</v>
      </c>
      <c r="H9" s="13" t="s">
        <v>42</v>
      </c>
      <c r="I9" s="4" t="s">
        <v>11</v>
      </c>
      <c r="J9" s="13" t="s">
        <v>45</v>
      </c>
      <c r="K9" s="5"/>
      <c r="L9" s="6"/>
      <c r="M9" s="14" t="s">
        <v>9</v>
      </c>
      <c r="N9" s="15">
        <v>1</v>
      </c>
      <c r="O9" s="6">
        <v>7000</v>
      </c>
      <c r="P9" s="6" t="s">
        <v>44</v>
      </c>
      <c r="Q9" s="6">
        <v>7000</v>
      </c>
      <c r="R9" s="6">
        <v>0</v>
      </c>
      <c r="S9" s="6">
        <v>0</v>
      </c>
      <c r="T9" s="6">
        <v>0</v>
      </c>
      <c r="U9" s="6">
        <v>7000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</row>
    <row r="10" spans="1:30" s="27" customFormat="1" ht="27.6" x14ac:dyDescent="0.3">
      <c r="A10" s="1" t="s">
        <v>5</v>
      </c>
      <c r="B10" s="1" t="s">
        <v>6</v>
      </c>
      <c r="C10" s="1" t="s">
        <v>7</v>
      </c>
      <c r="D10" s="2" t="s">
        <v>8</v>
      </c>
      <c r="E10" s="3" t="s">
        <v>13</v>
      </c>
      <c r="F10" s="2" t="s">
        <v>14</v>
      </c>
      <c r="G10" s="3">
        <v>31602</v>
      </c>
      <c r="H10" s="13" t="s">
        <v>42</v>
      </c>
      <c r="I10" s="4" t="s">
        <v>11</v>
      </c>
      <c r="J10" s="13" t="s">
        <v>45</v>
      </c>
      <c r="K10" s="5"/>
      <c r="L10" s="6"/>
      <c r="M10" s="14" t="s">
        <v>9</v>
      </c>
      <c r="N10" s="15">
        <v>1</v>
      </c>
      <c r="O10" s="6">
        <v>7000</v>
      </c>
      <c r="P10" s="6" t="s">
        <v>44</v>
      </c>
      <c r="Q10" s="6">
        <v>7000</v>
      </c>
      <c r="R10" s="6">
        <v>0</v>
      </c>
      <c r="S10" s="6">
        <v>0</v>
      </c>
      <c r="T10" s="6">
        <v>0</v>
      </c>
      <c r="U10" s="6">
        <v>0</v>
      </c>
      <c r="V10" s="6">
        <v>7000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</row>
    <row r="11" spans="1:30" s="27" customFormat="1" ht="27.6" x14ac:dyDescent="0.3">
      <c r="A11" s="1" t="s">
        <v>5</v>
      </c>
      <c r="B11" s="1" t="s">
        <v>6</v>
      </c>
      <c r="C11" s="1" t="s">
        <v>7</v>
      </c>
      <c r="D11" s="2" t="s">
        <v>8</v>
      </c>
      <c r="E11" s="3" t="s">
        <v>13</v>
      </c>
      <c r="F11" s="2" t="s">
        <v>14</v>
      </c>
      <c r="G11" s="3">
        <v>31602</v>
      </c>
      <c r="H11" s="13" t="s">
        <v>42</v>
      </c>
      <c r="I11" s="4" t="s">
        <v>11</v>
      </c>
      <c r="J11" s="13" t="s">
        <v>45</v>
      </c>
      <c r="K11" s="5"/>
      <c r="L11" s="6"/>
      <c r="M11" s="14" t="s">
        <v>9</v>
      </c>
      <c r="N11" s="15">
        <v>1</v>
      </c>
      <c r="O11" s="6">
        <v>7000</v>
      </c>
      <c r="P11" s="6" t="s">
        <v>44</v>
      </c>
      <c r="Q11" s="6">
        <v>7000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7000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</row>
    <row r="12" spans="1:30" s="27" customFormat="1" ht="27.6" x14ac:dyDescent="0.3">
      <c r="A12" s="1" t="s">
        <v>5</v>
      </c>
      <c r="B12" s="1" t="s">
        <v>6</v>
      </c>
      <c r="C12" s="1" t="s">
        <v>7</v>
      </c>
      <c r="D12" s="2" t="s">
        <v>8</v>
      </c>
      <c r="E12" s="3" t="s">
        <v>13</v>
      </c>
      <c r="F12" s="2" t="s">
        <v>14</v>
      </c>
      <c r="G12" s="3">
        <v>31602</v>
      </c>
      <c r="H12" s="13" t="s">
        <v>42</v>
      </c>
      <c r="I12" s="4" t="s">
        <v>11</v>
      </c>
      <c r="J12" s="13" t="s">
        <v>43</v>
      </c>
      <c r="K12" s="5"/>
      <c r="L12" s="6"/>
      <c r="M12" s="14" t="s">
        <v>9</v>
      </c>
      <c r="N12" s="15">
        <v>1</v>
      </c>
      <c r="O12" s="6">
        <v>1667</v>
      </c>
      <c r="P12" s="6" t="s">
        <v>44</v>
      </c>
      <c r="Q12" s="6">
        <v>1667</v>
      </c>
      <c r="R12" s="6">
        <v>0</v>
      </c>
      <c r="S12" s="6">
        <v>0</v>
      </c>
      <c r="T12" s="6">
        <v>1667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</row>
    <row r="13" spans="1:30" s="27" customFormat="1" ht="27.6" x14ac:dyDescent="0.3">
      <c r="A13" s="1" t="s">
        <v>5</v>
      </c>
      <c r="B13" s="1" t="s">
        <v>6</v>
      </c>
      <c r="C13" s="1" t="s">
        <v>7</v>
      </c>
      <c r="D13" s="2" t="s">
        <v>8</v>
      </c>
      <c r="E13" s="3" t="s">
        <v>13</v>
      </c>
      <c r="F13" s="2" t="s">
        <v>14</v>
      </c>
      <c r="G13" s="3">
        <v>31602</v>
      </c>
      <c r="H13" s="13" t="s">
        <v>42</v>
      </c>
      <c r="I13" s="4" t="s">
        <v>11</v>
      </c>
      <c r="J13" s="13" t="s">
        <v>43</v>
      </c>
      <c r="K13" s="5"/>
      <c r="L13" s="6"/>
      <c r="M13" s="14" t="s">
        <v>9</v>
      </c>
      <c r="N13" s="15">
        <v>1</v>
      </c>
      <c r="O13" s="6">
        <v>2667</v>
      </c>
      <c r="P13" s="6" t="s">
        <v>44</v>
      </c>
      <c r="Q13" s="6">
        <v>2667</v>
      </c>
      <c r="R13" s="6">
        <v>0</v>
      </c>
      <c r="S13" s="6">
        <v>2667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</row>
    <row r="14" spans="1:30" s="27" customFormat="1" ht="27.6" x14ac:dyDescent="0.3">
      <c r="A14" s="1" t="s">
        <v>5</v>
      </c>
      <c r="B14" s="1" t="s">
        <v>6</v>
      </c>
      <c r="C14" s="1" t="s">
        <v>7</v>
      </c>
      <c r="D14" s="2" t="s">
        <v>8</v>
      </c>
      <c r="E14" s="3" t="s">
        <v>13</v>
      </c>
      <c r="F14" s="2" t="s">
        <v>14</v>
      </c>
      <c r="G14" s="3">
        <v>31602</v>
      </c>
      <c r="H14" s="13" t="s">
        <v>42</v>
      </c>
      <c r="I14" s="4" t="s">
        <v>11</v>
      </c>
      <c r="J14" s="13" t="s">
        <v>43</v>
      </c>
      <c r="K14" s="5"/>
      <c r="L14" s="6"/>
      <c r="M14" s="14" t="s">
        <v>9</v>
      </c>
      <c r="N14" s="15">
        <v>1</v>
      </c>
      <c r="O14" s="6">
        <v>1667</v>
      </c>
      <c r="P14" s="6" t="s">
        <v>44</v>
      </c>
      <c r="Q14" s="6">
        <v>1667</v>
      </c>
      <c r="R14" s="6">
        <v>1667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</row>
    <row r="15" spans="1:30" s="27" customFormat="1" ht="27.6" x14ac:dyDescent="0.3">
      <c r="A15" s="1" t="s">
        <v>5</v>
      </c>
      <c r="B15" s="1" t="s">
        <v>6</v>
      </c>
      <c r="C15" s="1" t="s">
        <v>7</v>
      </c>
      <c r="D15" s="2" t="s">
        <v>8</v>
      </c>
      <c r="E15" s="3" t="s">
        <v>13</v>
      </c>
      <c r="F15" s="2" t="s">
        <v>14</v>
      </c>
      <c r="G15" s="3">
        <v>31602</v>
      </c>
      <c r="H15" s="13" t="s">
        <v>42</v>
      </c>
      <c r="I15" s="4" t="s">
        <v>11</v>
      </c>
      <c r="J15" s="13" t="s">
        <v>45</v>
      </c>
      <c r="K15" s="5"/>
      <c r="L15" s="6"/>
      <c r="M15" s="14" t="s">
        <v>9</v>
      </c>
      <c r="N15" s="15">
        <v>1</v>
      </c>
      <c r="O15" s="6">
        <v>7000</v>
      </c>
      <c r="P15" s="6" t="s">
        <v>44</v>
      </c>
      <c r="Q15" s="6">
        <v>7000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7000</v>
      </c>
    </row>
    <row r="16" spans="1:30" s="27" customFormat="1" ht="27.6" x14ac:dyDescent="0.3">
      <c r="A16" s="1" t="s">
        <v>5</v>
      </c>
      <c r="B16" s="1" t="s">
        <v>6</v>
      </c>
      <c r="C16" s="1" t="s">
        <v>7</v>
      </c>
      <c r="D16" s="2" t="s">
        <v>8</v>
      </c>
      <c r="E16" s="3" t="s">
        <v>13</v>
      </c>
      <c r="F16" s="2" t="s">
        <v>14</v>
      </c>
      <c r="G16" s="3">
        <v>31602</v>
      </c>
      <c r="H16" s="13" t="s">
        <v>42</v>
      </c>
      <c r="I16" s="4" t="s">
        <v>11</v>
      </c>
      <c r="J16" s="13" t="s">
        <v>45</v>
      </c>
      <c r="K16" s="5"/>
      <c r="L16" s="6"/>
      <c r="M16" s="14" t="s">
        <v>9</v>
      </c>
      <c r="N16" s="15">
        <v>1</v>
      </c>
      <c r="O16" s="6">
        <v>7000</v>
      </c>
      <c r="P16" s="6" t="s">
        <v>44</v>
      </c>
      <c r="Q16" s="6">
        <v>7000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7000</v>
      </c>
      <c r="AC16" s="6">
        <v>0</v>
      </c>
    </row>
    <row r="17" spans="1:29" s="27" customFormat="1" ht="27.6" x14ac:dyDescent="0.3">
      <c r="A17" s="1" t="s">
        <v>5</v>
      </c>
      <c r="B17" s="1" t="s">
        <v>6</v>
      </c>
      <c r="C17" s="1" t="s">
        <v>7</v>
      </c>
      <c r="D17" s="2" t="s">
        <v>8</v>
      </c>
      <c r="E17" s="3" t="s">
        <v>13</v>
      </c>
      <c r="F17" s="2" t="s">
        <v>14</v>
      </c>
      <c r="G17" s="3">
        <v>31602</v>
      </c>
      <c r="H17" s="13" t="s">
        <v>42</v>
      </c>
      <c r="I17" s="4" t="s">
        <v>11</v>
      </c>
      <c r="J17" s="13" t="s">
        <v>43</v>
      </c>
      <c r="K17" s="5"/>
      <c r="L17" s="6"/>
      <c r="M17" s="14" t="s">
        <v>9</v>
      </c>
      <c r="N17" s="15">
        <v>1</v>
      </c>
      <c r="O17" s="6">
        <v>2667</v>
      </c>
      <c r="P17" s="6" t="s">
        <v>44</v>
      </c>
      <c r="Q17" s="6">
        <v>2667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2667</v>
      </c>
      <c r="AB17" s="6">
        <v>0</v>
      </c>
      <c r="AC17" s="6">
        <v>0</v>
      </c>
    </row>
    <row r="18" spans="1:29" s="27" customFormat="1" ht="27.6" x14ac:dyDescent="0.3">
      <c r="A18" s="1" t="s">
        <v>5</v>
      </c>
      <c r="B18" s="1" t="s">
        <v>6</v>
      </c>
      <c r="C18" s="1" t="s">
        <v>7</v>
      </c>
      <c r="D18" s="2" t="s">
        <v>8</v>
      </c>
      <c r="E18" s="3" t="s">
        <v>13</v>
      </c>
      <c r="F18" s="2" t="s">
        <v>14</v>
      </c>
      <c r="G18" s="3">
        <v>31602</v>
      </c>
      <c r="H18" s="13" t="s">
        <v>42</v>
      </c>
      <c r="I18" s="4" t="s">
        <v>11</v>
      </c>
      <c r="J18" s="13" t="s">
        <v>43</v>
      </c>
      <c r="K18" s="5"/>
      <c r="L18" s="6"/>
      <c r="M18" s="14" t="s">
        <v>9</v>
      </c>
      <c r="N18" s="15">
        <v>1</v>
      </c>
      <c r="O18" s="6">
        <v>2667</v>
      </c>
      <c r="P18" s="6" t="s">
        <v>44</v>
      </c>
      <c r="Q18" s="6">
        <v>2667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2667</v>
      </c>
      <c r="AA18" s="6">
        <v>0</v>
      </c>
      <c r="AB18" s="6">
        <v>0</v>
      </c>
      <c r="AC18" s="6">
        <v>0</v>
      </c>
    </row>
    <row r="19" spans="1:29" s="27" customFormat="1" ht="27.6" x14ac:dyDescent="0.3">
      <c r="A19" s="1" t="s">
        <v>5</v>
      </c>
      <c r="B19" s="1" t="s">
        <v>6</v>
      </c>
      <c r="C19" s="1" t="s">
        <v>7</v>
      </c>
      <c r="D19" s="2" t="s">
        <v>8</v>
      </c>
      <c r="E19" s="3" t="s">
        <v>13</v>
      </c>
      <c r="F19" s="2" t="s">
        <v>14</v>
      </c>
      <c r="G19" s="3">
        <v>31602</v>
      </c>
      <c r="H19" s="13" t="s">
        <v>42</v>
      </c>
      <c r="I19" s="4" t="s">
        <v>11</v>
      </c>
      <c r="J19" s="13" t="s">
        <v>43</v>
      </c>
      <c r="K19" s="5"/>
      <c r="L19" s="6"/>
      <c r="M19" s="14" t="s">
        <v>9</v>
      </c>
      <c r="N19" s="15">
        <v>1</v>
      </c>
      <c r="O19" s="6">
        <v>2667</v>
      </c>
      <c r="P19" s="6" t="s">
        <v>44</v>
      </c>
      <c r="Q19" s="6">
        <v>2667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2667</v>
      </c>
      <c r="Z19" s="6">
        <v>0</v>
      </c>
      <c r="AA19" s="6">
        <v>0</v>
      </c>
      <c r="AB19" s="6">
        <v>0</v>
      </c>
      <c r="AC19" s="6">
        <v>0</v>
      </c>
    </row>
    <row r="20" spans="1:29" s="27" customFormat="1" ht="27.6" x14ac:dyDescent="0.3">
      <c r="A20" s="1" t="s">
        <v>5</v>
      </c>
      <c r="B20" s="1" t="s">
        <v>6</v>
      </c>
      <c r="C20" s="1" t="s">
        <v>7</v>
      </c>
      <c r="D20" s="2" t="s">
        <v>8</v>
      </c>
      <c r="E20" s="3" t="s">
        <v>13</v>
      </c>
      <c r="F20" s="2" t="s">
        <v>14</v>
      </c>
      <c r="G20" s="3">
        <v>31602</v>
      </c>
      <c r="H20" s="13" t="s">
        <v>42</v>
      </c>
      <c r="I20" s="4" t="s">
        <v>11</v>
      </c>
      <c r="J20" s="13" t="s">
        <v>43</v>
      </c>
      <c r="K20" s="5"/>
      <c r="L20" s="6"/>
      <c r="M20" s="14" t="s">
        <v>9</v>
      </c>
      <c r="N20" s="15">
        <v>1</v>
      </c>
      <c r="O20" s="6">
        <v>2667</v>
      </c>
      <c r="P20" s="6" t="s">
        <v>44</v>
      </c>
      <c r="Q20" s="6">
        <v>2667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2667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s="27" customFormat="1" ht="27.6" x14ac:dyDescent="0.3">
      <c r="A21" s="1" t="s">
        <v>5</v>
      </c>
      <c r="B21" s="1" t="s">
        <v>6</v>
      </c>
      <c r="C21" s="1" t="s">
        <v>7</v>
      </c>
      <c r="D21" s="2" t="s">
        <v>8</v>
      </c>
      <c r="E21" s="3" t="s">
        <v>13</v>
      </c>
      <c r="F21" s="2" t="s">
        <v>14</v>
      </c>
      <c r="G21" s="3">
        <v>31602</v>
      </c>
      <c r="H21" s="13" t="s">
        <v>42</v>
      </c>
      <c r="I21" s="4" t="s">
        <v>11</v>
      </c>
      <c r="J21" s="13" t="s">
        <v>43</v>
      </c>
      <c r="K21" s="5"/>
      <c r="L21" s="6"/>
      <c r="M21" s="14" t="s">
        <v>9</v>
      </c>
      <c r="N21" s="15">
        <v>1</v>
      </c>
      <c r="O21" s="6">
        <v>2667</v>
      </c>
      <c r="P21" s="6" t="s">
        <v>44</v>
      </c>
      <c r="Q21" s="6">
        <v>2667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2667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</row>
    <row r="22" spans="1:29" s="27" customFormat="1" ht="27.6" x14ac:dyDescent="0.3">
      <c r="A22" s="1" t="s">
        <v>5</v>
      </c>
      <c r="B22" s="1" t="s">
        <v>6</v>
      </c>
      <c r="C22" s="1" t="s">
        <v>7</v>
      </c>
      <c r="D22" s="2" t="s">
        <v>8</v>
      </c>
      <c r="E22" s="3" t="s">
        <v>13</v>
      </c>
      <c r="F22" s="2" t="s">
        <v>14</v>
      </c>
      <c r="G22" s="3">
        <v>31602</v>
      </c>
      <c r="H22" s="13" t="s">
        <v>42</v>
      </c>
      <c r="I22" s="4" t="s">
        <v>11</v>
      </c>
      <c r="J22" s="13" t="s">
        <v>43</v>
      </c>
      <c r="K22" s="5"/>
      <c r="L22" s="6"/>
      <c r="M22" s="14" t="s">
        <v>9</v>
      </c>
      <c r="N22" s="15">
        <v>1</v>
      </c>
      <c r="O22" s="6">
        <v>2667</v>
      </c>
      <c r="P22" s="6" t="s">
        <v>44</v>
      </c>
      <c r="Q22" s="6">
        <v>2667</v>
      </c>
      <c r="R22" s="6">
        <v>0</v>
      </c>
      <c r="S22" s="6">
        <v>0</v>
      </c>
      <c r="T22" s="6">
        <v>0</v>
      </c>
      <c r="U22" s="6">
        <v>0</v>
      </c>
      <c r="V22" s="6">
        <v>2667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s="27" customFormat="1" ht="27.6" x14ac:dyDescent="0.3">
      <c r="A23" s="1" t="s">
        <v>5</v>
      </c>
      <c r="B23" s="1" t="s">
        <v>6</v>
      </c>
      <c r="C23" s="1" t="s">
        <v>7</v>
      </c>
      <c r="D23" s="2" t="s">
        <v>8</v>
      </c>
      <c r="E23" s="3" t="s">
        <v>13</v>
      </c>
      <c r="F23" s="2" t="s">
        <v>14</v>
      </c>
      <c r="G23" s="3">
        <v>31602</v>
      </c>
      <c r="H23" s="13" t="s">
        <v>42</v>
      </c>
      <c r="I23" s="4" t="s">
        <v>11</v>
      </c>
      <c r="J23" s="13" t="s">
        <v>43</v>
      </c>
      <c r="K23" s="5"/>
      <c r="L23" s="6"/>
      <c r="M23" s="14" t="s">
        <v>9</v>
      </c>
      <c r="N23" s="15">
        <v>1</v>
      </c>
      <c r="O23" s="6">
        <v>2667</v>
      </c>
      <c r="P23" s="6" t="s">
        <v>44</v>
      </c>
      <c r="Q23" s="6">
        <v>2667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2667</v>
      </c>
    </row>
    <row r="24" spans="1:29" s="27" customFormat="1" ht="27.6" x14ac:dyDescent="0.3">
      <c r="A24" s="1" t="s">
        <v>5</v>
      </c>
      <c r="B24" s="1" t="s">
        <v>6</v>
      </c>
      <c r="C24" s="1" t="s">
        <v>7</v>
      </c>
      <c r="D24" s="2" t="s">
        <v>8</v>
      </c>
      <c r="E24" s="3" t="s">
        <v>13</v>
      </c>
      <c r="F24" s="2" t="s">
        <v>14</v>
      </c>
      <c r="G24" s="3">
        <v>31602</v>
      </c>
      <c r="H24" s="13" t="s">
        <v>42</v>
      </c>
      <c r="I24" s="4" t="s">
        <v>11</v>
      </c>
      <c r="J24" s="13" t="s">
        <v>43</v>
      </c>
      <c r="K24" s="5"/>
      <c r="L24" s="6"/>
      <c r="M24" s="14" t="s">
        <v>9</v>
      </c>
      <c r="N24" s="15">
        <v>1</v>
      </c>
      <c r="O24" s="6">
        <v>2667</v>
      </c>
      <c r="P24" s="6" t="s">
        <v>44</v>
      </c>
      <c r="Q24" s="6">
        <v>2667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2667</v>
      </c>
      <c r="AC24" s="6">
        <v>0</v>
      </c>
    </row>
    <row r="25" spans="1:29" s="27" customFormat="1" ht="27.6" x14ac:dyDescent="0.3">
      <c r="A25" s="1" t="s">
        <v>5</v>
      </c>
      <c r="B25" s="1" t="s">
        <v>6</v>
      </c>
      <c r="C25" s="1" t="s">
        <v>7</v>
      </c>
      <c r="D25" s="2" t="s">
        <v>8</v>
      </c>
      <c r="E25" s="3" t="s">
        <v>13</v>
      </c>
      <c r="F25" s="2" t="s">
        <v>14</v>
      </c>
      <c r="G25" s="3">
        <v>31602</v>
      </c>
      <c r="H25" s="13" t="s">
        <v>42</v>
      </c>
      <c r="I25" s="4" t="s">
        <v>11</v>
      </c>
      <c r="J25" s="13" t="s">
        <v>45</v>
      </c>
      <c r="K25" s="5"/>
      <c r="L25" s="6"/>
      <c r="M25" s="14" t="s">
        <v>9</v>
      </c>
      <c r="N25" s="15">
        <v>1</v>
      </c>
      <c r="O25" s="6">
        <v>7000</v>
      </c>
      <c r="P25" s="6" t="s">
        <v>44</v>
      </c>
      <c r="Q25" s="6">
        <v>7000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7000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s="27" customFormat="1" ht="27.6" x14ac:dyDescent="0.3">
      <c r="A26" s="1" t="s">
        <v>5</v>
      </c>
      <c r="B26" s="1" t="s">
        <v>6</v>
      </c>
      <c r="C26" s="1" t="s">
        <v>7</v>
      </c>
      <c r="D26" s="2" t="s">
        <v>8</v>
      </c>
      <c r="E26" s="3" t="s">
        <v>13</v>
      </c>
      <c r="F26" s="2" t="s">
        <v>14</v>
      </c>
      <c r="G26" s="3">
        <v>31602</v>
      </c>
      <c r="H26" s="13" t="s">
        <v>42</v>
      </c>
      <c r="I26" s="4" t="s">
        <v>11</v>
      </c>
      <c r="J26" s="13" t="s">
        <v>45</v>
      </c>
      <c r="K26" s="5"/>
      <c r="L26" s="6"/>
      <c r="M26" s="14" t="s">
        <v>9</v>
      </c>
      <c r="N26" s="15">
        <v>1</v>
      </c>
      <c r="O26" s="6">
        <v>7000</v>
      </c>
      <c r="P26" s="6" t="s">
        <v>44</v>
      </c>
      <c r="Q26" s="6">
        <v>7000</v>
      </c>
      <c r="R26" s="6">
        <v>0</v>
      </c>
      <c r="S26" s="6">
        <v>0</v>
      </c>
      <c r="T26" s="6">
        <v>7000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s="27" customFormat="1" ht="27.6" x14ac:dyDescent="0.3">
      <c r="A27" s="1" t="s">
        <v>5</v>
      </c>
      <c r="B27" s="1" t="s">
        <v>6</v>
      </c>
      <c r="C27" s="1" t="s">
        <v>7</v>
      </c>
      <c r="D27" s="2" t="s">
        <v>8</v>
      </c>
      <c r="E27" s="3" t="s">
        <v>13</v>
      </c>
      <c r="F27" s="2" t="s">
        <v>14</v>
      </c>
      <c r="G27" s="3">
        <v>31602</v>
      </c>
      <c r="H27" s="13" t="s">
        <v>42</v>
      </c>
      <c r="I27" s="4" t="s">
        <v>11</v>
      </c>
      <c r="J27" s="13" t="s">
        <v>45</v>
      </c>
      <c r="K27" s="5"/>
      <c r="L27" s="6"/>
      <c r="M27" s="14" t="s">
        <v>9</v>
      </c>
      <c r="N27" s="15">
        <v>1</v>
      </c>
      <c r="O27" s="6">
        <v>7000</v>
      </c>
      <c r="P27" s="6" t="s">
        <v>44</v>
      </c>
      <c r="Q27" s="6">
        <v>7000</v>
      </c>
      <c r="R27" s="6">
        <v>0</v>
      </c>
      <c r="S27" s="6">
        <v>7000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s="27" customFormat="1" ht="27.6" x14ac:dyDescent="0.3">
      <c r="A28" s="1" t="s">
        <v>5</v>
      </c>
      <c r="B28" s="1" t="s">
        <v>6</v>
      </c>
      <c r="C28" s="1" t="s">
        <v>7</v>
      </c>
      <c r="D28" s="2" t="s">
        <v>8</v>
      </c>
      <c r="E28" s="3" t="s">
        <v>13</v>
      </c>
      <c r="F28" s="2" t="s">
        <v>14</v>
      </c>
      <c r="G28" s="3">
        <v>31602</v>
      </c>
      <c r="H28" s="13" t="s">
        <v>42</v>
      </c>
      <c r="I28" s="4" t="s">
        <v>11</v>
      </c>
      <c r="J28" s="13" t="s">
        <v>45</v>
      </c>
      <c r="K28" s="5"/>
      <c r="L28" s="6"/>
      <c r="M28" s="14" t="s">
        <v>9</v>
      </c>
      <c r="N28" s="15">
        <v>1</v>
      </c>
      <c r="O28" s="6">
        <v>7000</v>
      </c>
      <c r="P28" s="6" t="s">
        <v>44</v>
      </c>
      <c r="Q28" s="6">
        <v>7000</v>
      </c>
      <c r="R28" s="6">
        <v>7000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s="27" customFormat="1" ht="27.6" x14ac:dyDescent="0.3">
      <c r="A29" s="1" t="s">
        <v>5</v>
      </c>
      <c r="B29" s="1" t="s">
        <v>6</v>
      </c>
      <c r="C29" s="1" t="s">
        <v>7</v>
      </c>
      <c r="D29" s="2" t="s">
        <v>8</v>
      </c>
      <c r="E29" s="3" t="s">
        <v>13</v>
      </c>
      <c r="F29" s="2" t="s">
        <v>14</v>
      </c>
      <c r="G29" s="3">
        <v>31602</v>
      </c>
      <c r="H29" s="13" t="s">
        <v>42</v>
      </c>
      <c r="I29" s="4" t="s">
        <v>11</v>
      </c>
      <c r="J29" s="13" t="s">
        <v>45</v>
      </c>
      <c r="K29" s="5"/>
      <c r="L29" s="6"/>
      <c r="M29" s="14" t="s">
        <v>9</v>
      </c>
      <c r="N29" s="15">
        <v>1</v>
      </c>
      <c r="O29" s="6">
        <v>7000</v>
      </c>
      <c r="P29" s="6" t="s">
        <v>44</v>
      </c>
      <c r="Q29" s="6">
        <v>7000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7000</v>
      </c>
      <c r="AB29" s="6">
        <v>0</v>
      </c>
      <c r="AC29" s="6">
        <v>0</v>
      </c>
    </row>
    <row r="30" spans="1:29" s="27" customFormat="1" ht="27.6" x14ac:dyDescent="0.3">
      <c r="A30" s="1" t="s">
        <v>5</v>
      </c>
      <c r="B30" s="1" t="s">
        <v>6</v>
      </c>
      <c r="C30" s="1" t="s">
        <v>7</v>
      </c>
      <c r="D30" s="2" t="s">
        <v>8</v>
      </c>
      <c r="E30" s="3" t="s">
        <v>13</v>
      </c>
      <c r="F30" s="2" t="s">
        <v>14</v>
      </c>
      <c r="G30" s="3">
        <v>31602</v>
      </c>
      <c r="H30" s="13" t="s">
        <v>42</v>
      </c>
      <c r="I30" s="4" t="s">
        <v>11</v>
      </c>
      <c r="J30" s="13" t="s">
        <v>45</v>
      </c>
      <c r="K30" s="5"/>
      <c r="L30" s="6"/>
      <c r="M30" s="14" t="s">
        <v>9</v>
      </c>
      <c r="N30" s="15">
        <v>1</v>
      </c>
      <c r="O30" s="6">
        <v>7000</v>
      </c>
      <c r="P30" s="6" t="s">
        <v>44</v>
      </c>
      <c r="Q30" s="6">
        <v>7000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7000</v>
      </c>
      <c r="AA30" s="6">
        <v>0</v>
      </c>
      <c r="AB30" s="6">
        <v>0</v>
      </c>
      <c r="AC30" s="6">
        <v>0</v>
      </c>
    </row>
    <row r="31" spans="1:29" s="27" customFormat="1" ht="27.6" x14ac:dyDescent="0.3">
      <c r="A31" s="1" t="s">
        <v>5</v>
      </c>
      <c r="B31" s="1" t="s">
        <v>6</v>
      </c>
      <c r="C31" s="1" t="s">
        <v>7</v>
      </c>
      <c r="D31" s="2" t="s">
        <v>8</v>
      </c>
      <c r="E31" s="3" t="s">
        <v>13</v>
      </c>
      <c r="F31" s="2" t="s">
        <v>14</v>
      </c>
      <c r="G31" s="3">
        <v>31602</v>
      </c>
      <c r="H31" s="13" t="s">
        <v>42</v>
      </c>
      <c r="I31" s="4" t="s">
        <v>11</v>
      </c>
      <c r="J31" s="13" t="s">
        <v>45</v>
      </c>
      <c r="K31" s="5"/>
      <c r="L31" s="6"/>
      <c r="M31" s="14" t="s">
        <v>9</v>
      </c>
      <c r="N31" s="15">
        <v>1</v>
      </c>
      <c r="O31" s="6">
        <v>7000</v>
      </c>
      <c r="P31" s="6" t="s">
        <v>44</v>
      </c>
      <c r="Q31" s="6">
        <v>7000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7000</v>
      </c>
      <c r="Z31" s="6">
        <v>0</v>
      </c>
      <c r="AA31" s="6">
        <v>0</v>
      </c>
      <c r="AB31" s="6">
        <v>0</v>
      </c>
      <c r="AC31" s="6">
        <v>0</v>
      </c>
    </row>
    <row r="32" spans="1:29" s="27" customFormat="1" x14ac:dyDescent="0.3">
      <c r="A32" s="28"/>
      <c r="B32" s="28"/>
      <c r="C32" s="28"/>
      <c r="D32" s="29"/>
      <c r="E32" s="30"/>
      <c r="F32" s="29"/>
      <c r="G32" s="30"/>
      <c r="H32" s="31"/>
      <c r="I32" s="32"/>
      <c r="J32" s="31"/>
      <c r="K32" s="33"/>
      <c r="L32" s="34"/>
      <c r="M32" s="35"/>
      <c r="N32" s="36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s="27" customFormat="1" x14ac:dyDescent="0.3">
      <c r="A33" s="28"/>
      <c r="B33" s="28"/>
      <c r="C33" s="28"/>
      <c r="D33" s="29"/>
      <c r="E33" s="30"/>
      <c r="F33" s="29"/>
      <c r="G33" s="30"/>
      <c r="H33" s="31"/>
      <c r="I33" s="32"/>
      <c r="J33" s="31"/>
      <c r="K33" s="33"/>
      <c r="L33" s="34"/>
      <c r="M33" s="35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s="7" customFormat="1" ht="22.2" customHeight="1" x14ac:dyDescent="0.3">
      <c r="A34" s="37" t="s">
        <v>46</v>
      </c>
      <c r="B34" s="37"/>
      <c r="C34" s="37"/>
      <c r="D34" s="37"/>
      <c r="E34" s="37"/>
      <c r="F34" s="37"/>
      <c r="G34" s="37"/>
      <c r="H34" s="37"/>
      <c r="I34" s="37"/>
      <c r="K34" s="8"/>
      <c r="L34" s="9"/>
      <c r="M34" s="9"/>
      <c r="O34" s="10"/>
      <c r="Q34" s="38">
        <f t="shared" ref="Q34:AC34" si="0">SUM(Q8:Q31)</f>
        <v>113004</v>
      </c>
      <c r="R34" s="38">
        <f t="shared" si="0"/>
        <v>8667</v>
      </c>
      <c r="S34" s="38">
        <f t="shared" si="0"/>
        <v>9667</v>
      </c>
      <c r="T34" s="38">
        <f t="shared" si="0"/>
        <v>8667</v>
      </c>
      <c r="U34" s="38">
        <f t="shared" si="0"/>
        <v>8667</v>
      </c>
      <c r="V34" s="38">
        <f t="shared" si="0"/>
        <v>9667</v>
      </c>
      <c r="W34" s="38">
        <f t="shared" si="0"/>
        <v>9667</v>
      </c>
      <c r="X34" s="38">
        <f t="shared" si="0"/>
        <v>9667</v>
      </c>
      <c r="Y34" s="38">
        <f t="shared" si="0"/>
        <v>9667</v>
      </c>
      <c r="Z34" s="38">
        <f t="shared" si="0"/>
        <v>9667</v>
      </c>
      <c r="AA34" s="38">
        <f t="shared" si="0"/>
        <v>9667</v>
      </c>
      <c r="AB34" s="38">
        <f t="shared" si="0"/>
        <v>9667</v>
      </c>
      <c r="AC34" s="38">
        <f t="shared" si="0"/>
        <v>9667</v>
      </c>
    </row>
    <row r="35" spans="1:29" s="7" customFormat="1" ht="13.8" x14ac:dyDescent="0.25">
      <c r="I35" s="8"/>
      <c r="K35" s="8"/>
      <c r="L35" s="9"/>
      <c r="M35" s="9"/>
      <c r="O35" s="10"/>
      <c r="Q35" s="11"/>
    </row>
    <row r="36" spans="1:29" s="16" customFormat="1" x14ac:dyDescent="0.3">
      <c r="A36" s="21" t="s">
        <v>12</v>
      </c>
      <c r="B36" s="21"/>
      <c r="C36" s="21"/>
      <c r="D36" s="21"/>
      <c r="E36" s="21"/>
      <c r="F36" s="21"/>
      <c r="G36" s="21"/>
      <c r="H36" s="21"/>
      <c r="I36" s="17"/>
      <c r="K36" s="17"/>
      <c r="L36" s="18"/>
      <c r="M36" s="18"/>
      <c r="O36" s="19"/>
      <c r="Q36" s="20"/>
    </row>
    <row r="37" spans="1:29" s="16" customFormat="1" x14ac:dyDescent="0.3">
      <c r="H37" s="39"/>
      <c r="I37" s="17"/>
      <c r="K37" s="17"/>
      <c r="L37" s="18"/>
      <c r="M37" s="18"/>
      <c r="O37" s="19"/>
      <c r="Q37" s="40"/>
    </row>
    <row r="38" spans="1:29" s="16" customFormat="1" x14ac:dyDescent="0.3">
      <c r="H38" s="39"/>
      <c r="I38" s="17"/>
      <c r="K38" s="17"/>
      <c r="L38" s="18"/>
      <c r="M38" s="18"/>
      <c r="O38" s="19"/>
      <c r="Q38" s="40"/>
    </row>
    <row r="39" spans="1:29" s="16" customFormat="1" x14ac:dyDescent="0.3">
      <c r="H39" s="39"/>
      <c r="I39" s="17"/>
      <c r="K39" s="17"/>
      <c r="L39" s="18"/>
      <c r="M39" s="18"/>
      <c r="O39" s="19"/>
      <c r="Q39" s="40"/>
    </row>
  </sheetData>
  <sheetProtection formatCells="0" formatColumns="0" formatRows="0" insertColumns="0" insertRows="0" insertHyperlinks="0" deleteColumns="0" deleteRows="0" sort="0" autoFilter="0" pivotTables="0"/>
  <mergeCells count="3">
    <mergeCell ref="B5:AD5"/>
    <mergeCell ref="A34:I34"/>
    <mergeCell ref="A36:H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OF17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cp:lastPrinted>2018-03-02T19:04:16Z</cp:lastPrinted>
  <dcterms:created xsi:type="dcterms:W3CDTF">2018-03-02T19:04:12Z</dcterms:created>
  <dcterms:modified xsi:type="dcterms:W3CDTF">2022-02-22T00:22:24Z</dcterms:modified>
</cp:coreProperties>
</file>