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BAF6D5A5-F493-4352-B13E-90CA3177B2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23 (2)" sheetId="6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'OF23 (2)'!$A$10:$AC$43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'OF23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6" i="66" l="1"/>
  <c r="AB46" i="66"/>
  <c r="AA46" i="66"/>
  <c r="Z46" i="66"/>
  <c r="Y46" i="66"/>
  <c r="X46" i="66"/>
  <c r="W46" i="66"/>
  <c r="V46" i="66"/>
  <c r="U46" i="66"/>
  <c r="T46" i="66"/>
  <c r="S46" i="66"/>
  <c r="R46" i="66"/>
  <c r="Q46" i="66"/>
</calcChain>
</file>

<file path=xl/sharedStrings.xml><?xml version="1.0" encoding="utf-8"?>
<sst xmlns="http://schemas.openxmlformats.org/spreadsheetml/2006/main" count="491" uniqueCount="120">
  <si>
    <t>R008</t>
  </si>
  <si>
    <t>OF23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</si>
  <si>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</si>
  <si>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</si>
  <si>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</si>
  <si>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</si>
  <si>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</si>
  <si>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</si>
  <si>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</si>
  <si>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</si>
  <si>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</si>
  <si>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</si>
  <si>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</si>
  <si>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</si>
  <si>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</si>
  <si>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</si>
  <si>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</si>
  <si>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</si>
  <si>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</si>
  <si>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</si>
  <si>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</si>
  <si>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</si>
  <si>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</si>
  <si>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</si>
  <si>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</si>
  <si>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</si>
  <si>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</si>
  <si>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</si>
  <si>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</si>
  <si>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</si>
  <si>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</si>
  <si>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</si>
  <si>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</si>
  <si>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</si>
  <si>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</si>
  <si>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</si>
  <si>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</si>
  <si>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</si>
  <si>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</si>
  <si>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</si>
  <si>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</si>
  <si>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</si>
  <si>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</si>
  <si>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ANUAL</t>
  </si>
  <si>
    <t>SERVICIOS INTEGRALES DE TELECOMUNICACIONES PARA LA RED INE</t>
  </si>
  <si>
    <t>ADJUDICACION DIRECTA POR EXC LP</t>
  </si>
  <si>
    <t>B16PC03</t>
  </si>
  <si>
    <t>35901</t>
  </si>
  <si>
    <t>SERVICIOS DE JARDINERÍA Y FUMIGACIÓN</t>
  </si>
  <si>
    <t>ADJUDICACION DIRECTA</t>
  </si>
  <si>
    <t>R011</t>
  </si>
  <si>
    <t>021</t>
  </si>
  <si>
    <t>B09PC01</t>
  </si>
  <si>
    <t>31701</t>
  </si>
  <si>
    <t>SERVICIOS DE CONDUCCIÓN DE SEÑALES ANALÓGICAS Y DIGITALES</t>
  </si>
  <si>
    <t>INE/117/2019</t>
  </si>
  <si>
    <t>35701</t>
  </si>
  <si>
    <t>MANTENIMIENTO Y CONSERVACIÓN DE MAQUINARIA Y EQUIPO</t>
  </si>
  <si>
    <t>SOLO PARA TRAMITE DE PAGO</t>
  </si>
  <si>
    <t>31602</t>
  </si>
  <si>
    <t>SERVICIOS DE TELECOMUNICACIONES</t>
  </si>
  <si>
    <t>INE/ADQ-249/19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</si>
  <si>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</si>
  <si>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</si>
  <si>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</si>
  <si>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</si>
  <si>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092</t>
  </si>
  <si>
    <t>33602</t>
  </si>
  <si>
    <t>OTROS SERVICIOS COMERCIALES</t>
  </si>
  <si>
    <t>35801</t>
  </si>
  <si>
    <t>SERVICIOS DE LAVANDERÍA, LIMPIEZA E HIGIENE</t>
  </si>
  <si>
    <t>INE/011/2019</t>
  </si>
  <si>
    <t>INE/038/2019 (CONVENIO MODIFICATORIO)</t>
  </si>
  <si>
    <t>SUMA TOTAL</t>
  </si>
  <si>
    <t>LAS CANTIDADES SE REDONDEARON</t>
  </si>
  <si>
    <t>33901</t>
  </si>
  <si>
    <t>SUBCONTRATACIÓN DE SERVICIOS CON TERCEROS</t>
  </si>
  <si>
    <t>COMISION POR DISPERSION</t>
  </si>
  <si>
    <t>INE/SERV/099/2016 (TERCER CONVENIO MODIFICATORIO)</t>
  </si>
  <si>
    <t>INE/024/2019</t>
  </si>
  <si>
    <t>SERVICIO DE FUMIGACIÓN Y CONTROL DE PLAGAS</t>
  </si>
  <si>
    <t>37104</t>
  </si>
  <si>
    <t>PASAJES AÉREOS NACIONALES PARA SERVIDORES PÚBLICOS DE MANDO EN EL DESEMPEÑO DE COMISIONES Y FUNCIONES OFICIALES</t>
  </si>
  <si>
    <t>PASAJES AEREOS NACIONALES</t>
  </si>
  <si>
    <t>TUA NACIONAL</t>
  </si>
  <si>
    <t>31101</t>
  </si>
  <si>
    <t>SERVICIO DE ENERGÍA ELÉCTRICA</t>
  </si>
  <si>
    <t>CONVENIO DE ENERGIA ELECTRICA</t>
  </si>
  <si>
    <t>CONVENIO DE COLABORACION</t>
  </si>
  <si>
    <t>31801</t>
  </si>
  <si>
    <t>SERVICIO POSTAL</t>
  </si>
  <si>
    <t>SERVICIO DE MENSAJERIA Y PAQUETERIA NACIONAL E INTERNACIONAL</t>
  </si>
  <si>
    <t>INE/020/2019 (CONVENIO MODIFICATORIO)</t>
  </si>
  <si>
    <t>32505</t>
  </si>
  <si>
    <t>ARRENDAMIENTO DE VEHÍCULOS TERRESTRES, AÉREOS, MARÍTIMOS, LACUSTRES Y FLUVIALES PARA SERVIDORES PÚBLICOS</t>
  </si>
  <si>
    <t>ARRENDAMIENTO VEHICULAR</t>
  </si>
  <si>
    <t>INE/035/2019</t>
  </si>
  <si>
    <t>CARGO POR EMISIÓN DE BOLETOS</t>
  </si>
  <si>
    <t>SERVICIO DE MANTENIMIENTO PREVENTIVO Y CORRECTIVO A PLANTAS DE EMERGENCIA DE ENERGIA ELECTRICA (PARTIDA 1)</t>
  </si>
  <si>
    <t>INE/118/2019</t>
  </si>
  <si>
    <t>SERVICIOS DE LIMPIEZA INTEGRAL PARA LAS INSTALACIONES DE LAS DISTINTAS AREAS EN LOS INMUEBLES DEL INSTITUTO NACIONAL ELECTORAL</t>
  </si>
  <si>
    <t>INE/011/2019 (CONVENIO MODIFICATORIO)</t>
  </si>
  <si>
    <t>CONSUMO DE ENERGIA ELECTRICA</t>
  </si>
  <si>
    <t>31401</t>
  </si>
  <si>
    <t>SERVICIO TELEFÓNICO CONVENCIONAL</t>
  </si>
  <si>
    <t>SERVICIO DE TELEFONIA CELULAR PARA OFICINAS CENTRALES Y LOS 32 VOCALES LOCALES EJECUTIVOS</t>
  </si>
  <si>
    <t xml:space="preserve">SERVICIO DE CONDUCCION DE SEÑAL ANALOGICA Y DIGITAL										</t>
  </si>
  <si>
    <t>SERVICIOS INTEGRALES DE TELECOMUNICACIONES PARA LA RED INE DEDICADOS JULIO</t>
  </si>
  <si>
    <t>SERVICIOS INTEGRALES DE TELECOMUNICACIONES PARA LA RED INE INTERNET JUNIO</t>
  </si>
  <si>
    <t>SERVICIOS INTEGRALES DE TELECOMUNICACIONES PARA LA RED INE DEDICADOS JUNIO</t>
  </si>
  <si>
    <t>SERVICIO DE ARRENDAMIENTO VEHICULAR</t>
  </si>
  <si>
    <t xml:space="preserve">SERVICIO DE FOTOCOPIADO, IMPRESIÓN Y DIGITALIZACIÓN EN OFICINAS CENTRALES Y EL CECYRD DE PACHUCA, HIDALGO										</t>
  </si>
  <si>
    <t>INE/127/2018</t>
  </si>
  <si>
    <t>L235910</t>
  </si>
  <si>
    <t>052</t>
  </si>
  <si>
    <t>B16PC05</t>
  </si>
  <si>
    <t>SERVICIO DE RECARGA DE EXTINTORES MOVILES Y PORTATILES DE DIFERENTES CAPACIDADES Y CONTENIDOS</t>
  </si>
  <si>
    <t>SERVICIO DE MANTENIMIENTO A LOS EQUIPOS DE RADIOCOMUNICACION OFICIALES ASIGNADOS A LA COORDINACION DE SEGURIDAD Y PROTECCION CIVIL</t>
  </si>
  <si>
    <t>SERVICIOS DE LIMPIEZA INTEGRAL PARA LAS INSTALACIONES DE LAS DISTINTAS AREAS EN LOS INMUEBLES DEL INSTITUTO NACIONAL ELECTORAL  EN LA CIUDAD DE MEXICO Y EL CECyRD DE PACHUCA HIDALGO</t>
  </si>
  <si>
    <t>SERVICIO DE JARDINERIA EN AREAS VERDES DE OFICINAS CENTRALES Y EL CECyRD DE PACHUCA, HIDALGO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</si>
</sst>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6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44" fillId="0" borderId="0"/>
    <xf numFmtId="0" fontId="47" fillId="0" borderId="0"/>
    <xf numFmtId="43" fontId="46" fillId="0" borderId="0" applyNumberFormat="0" applyFill="0" applyBorder="0" applyAlignment="0" applyProtection="0"/>
    <xf numFmtId="0" fontId="43" fillId="0" borderId="0"/>
    <xf numFmtId="0" fontId="42" fillId="0" borderId="0"/>
    <xf numFmtId="0" fontId="46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0" fontId="34" fillId="0" borderId="0"/>
    <xf numFmtId="0" fontId="34" fillId="0" borderId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164" fontId="53" fillId="0" borderId="0" applyAlignment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164" fontId="53" fillId="0" borderId="0" applyAlignment="0"/>
    <xf numFmtId="0" fontId="25" fillId="0" borderId="0"/>
    <xf numFmtId="0" fontId="25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47" fillId="0" borderId="0"/>
    <xf numFmtId="43" fontId="46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0" fontId="55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4" fillId="0" borderId="0" xfId="6" applyFont="1"/>
    <xf numFmtId="0" fontId="54" fillId="0" borderId="0" xfId="6" applyFont="1" applyAlignment="1">
      <alignment horizontal="left" wrapText="1"/>
    </xf>
    <xf numFmtId="0" fontId="54" fillId="0" borderId="0" xfId="6" applyFont="1" applyAlignment="1">
      <alignment horizontal="center"/>
    </xf>
    <xf numFmtId="0" fontId="54" fillId="0" borderId="0" xfId="6" applyFont="1" applyAlignment="1">
      <alignment horizontal="right"/>
    </xf>
    <xf numFmtId="0" fontId="54" fillId="0" borderId="0" xfId="6" applyFont="1" applyAlignment="1">
      <alignment horizontal="left"/>
    </xf>
    <xf numFmtId="0" fontId="45" fillId="2" borderId="1" xfId="2" applyFont="1" applyFill="1" applyBorder="1" applyAlignment="1">
      <alignment horizontal="center" vertical="center" wrapText="1"/>
    </xf>
    <xf numFmtId="1" fontId="45" fillId="2" borderId="1" xfId="2" applyNumberFormat="1" applyFont="1" applyFill="1" applyBorder="1" applyAlignment="1">
      <alignment horizontal="center" vertical="center" wrapText="1"/>
    </xf>
    <xf numFmtId="3" fontId="45" fillId="2" borderId="1" xfId="2" applyNumberFormat="1" applyFont="1" applyFill="1" applyBorder="1" applyAlignment="1">
      <alignment horizontal="center" vertical="center" wrapText="1"/>
    </xf>
    <xf numFmtId="3" fontId="45" fillId="2" borderId="1" xfId="3" applyNumberFormat="1" applyFont="1" applyFill="1" applyBorder="1" applyAlignment="1">
      <alignment horizontal="center" vertical="center" wrapText="1"/>
    </xf>
    <xf numFmtId="1" fontId="52" fillId="0" borderId="1" xfId="2" applyNumberFormat="1" applyFont="1" applyBorder="1" applyAlignment="1">
      <alignment horizontal="left" vertical="center" wrapText="1"/>
    </xf>
    <xf numFmtId="1" fontId="52" fillId="0" borderId="1" xfId="2" applyNumberFormat="1" applyFont="1" applyBorder="1" applyAlignment="1">
      <alignment horizontal="center" vertical="center" wrapText="1"/>
    </xf>
    <xf numFmtId="3" fontId="52" fillId="0" borderId="1" xfId="2" applyNumberFormat="1" applyFont="1" applyBorder="1" applyAlignment="1">
      <alignment horizontal="right" vertical="center" wrapText="1"/>
    </xf>
    <xf numFmtId="1" fontId="52" fillId="0" borderId="0" xfId="2" applyNumberFormat="1" applyFont="1" applyAlignment="1">
      <alignment horizontal="left" vertical="center" wrapText="1"/>
    </xf>
    <xf numFmtId="1" fontId="52" fillId="0" borderId="0" xfId="2" applyNumberFormat="1" applyFont="1" applyAlignment="1">
      <alignment horizontal="center" vertical="center" wrapText="1"/>
    </xf>
    <xf numFmtId="0" fontId="45" fillId="3" borderId="0" xfId="6" applyFont="1" applyFill="1" applyAlignment="1">
      <alignment horizontal="left"/>
    </xf>
    <xf numFmtId="0" fontId="1" fillId="0" borderId="0" xfId="116"/>
    <xf numFmtId="3" fontId="49" fillId="0" borderId="0" xfId="117" applyNumberFormat="1" applyFont="1" applyAlignment="1">
      <alignment horizontal="right" vertical="center"/>
    </xf>
    <xf numFmtId="0" fontId="50" fillId="0" borderId="0" xfId="117" applyFont="1" applyAlignment="1">
      <alignment horizontal="center"/>
    </xf>
    <xf numFmtId="0" fontId="50" fillId="0" borderId="0" xfId="117" applyFont="1" applyAlignment="1">
      <alignment horizontal="center"/>
    </xf>
    <xf numFmtId="0" fontId="1" fillId="0" borderId="0" xfId="117" applyAlignment="1">
      <alignment horizontal="center" vertical="center" wrapText="1"/>
    </xf>
    <xf numFmtId="0" fontId="48" fillId="0" borderId="2" xfId="117" applyFont="1" applyBorder="1" applyAlignment="1">
      <alignment horizontal="center" vertical="center" wrapText="1"/>
    </xf>
    <xf numFmtId="0" fontId="51" fillId="0" borderId="1" xfId="117" quotePrefix="1" applyFont="1" applyBorder="1" applyAlignment="1">
      <alignment horizontal="center" vertical="center" wrapText="1"/>
    </xf>
    <xf numFmtId="0" fontId="51" fillId="0" borderId="1" xfId="117" applyFont="1" applyBorder="1" applyAlignment="1">
      <alignment horizontal="center" vertical="center" wrapText="1"/>
    </xf>
    <xf numFmtId="4" fontId="51" fillId="0" borderId="1" xfId="117" applyNumberFormat="1" applyFont="1" applyBorder="1" applyAlignment="1">
      <alignment horizontal="left" vertical="center" wrapText="1"/>
    </xf>
    <xf numFmtId="1" fontId="51" fillId="0" borderId="1" xfId="117" applyNumberFormat="1" applyFont="1" applyBorder="1" applyAlignment="1">
      <alignment vertical="center" wrapText="1"/>
    </xf>
    <xf numFmtId="3" fontId="51" fillId="0" borderId="1" xfId="117" applyNumberFormat="1" applyFont="1" applyBorder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48" fillId="0" borderId="0" xfId="117" applyFont="1" applyAlignment="1">
      <alignment horizontal="center" vertical="center" wrapText="1"/>
    </xf>
    <xf numFmtId="0" fontId="51" fillId="0" borderId="0" xfId="117" quotePrefix="1" applyFont="1" applyAlignment="1">
      <alignment horizontal="center" vertical="center" wrapText="1"/>
    </xf>
    <xf numFmtId="0" fontId="51" fillId="0" borderId="0" xfId="117" applyFont="1" applyAlignment="1">
      <alignment horizontal="center" vertical="center" wrapText="1"/>
    </xf>
    <xf numFmtId="4" fontId="51" fillId="0" borderId="0" xfId="117" applyNumberFormat="1" applyFont="1" applyAlignment="1">
      <alignment horizontal="left" vertical="center" wrapText="1"/>
    </xf>
    <xf numFmtId="1" fontId="51" fillId="0" borderId="0" xfId="117" applyNumberFormat="1" applyFont="1" applyAlignment="1">
      <alignment vertical="center" wrapText="1"/>
    </xf>
    <xf numFmtId="3" fontId="51" fillId="0" borderId="0" xfId="117" applyNumberFormat="1" applyFont="1" applyAlignment="1">
      <alignment vertical="center" wrapText="1"/>
    </xf>
    <xf numFmtId="41" fontId="45" fillId="3" borderId="0" xfId="118" applyNumberFormat="1" applyFont="1" applyFill="1" applyAlignment="1">
      <alignment horizontal="center"/>
    </xf>
    <xf numFmtId="41" fontId="45" fillId="3" borderId="0" xfId="118" applyNumberFormat="1" applyFont="1" applyFill="1"/>
    <xf numFmtId="0" fontId="1" fillId="0" borderId="0" xfId="117"/>
    <xf numFmtId="1" fontId="1" fillId="0" borderId="0" xfId="117" applyNumberFormat="1" applyAlignment="1">
      <alignment horizontal="center"/>
    </xf>
    <xf numFmtId="0" fontId="1" fillId="0" borderId="0" xfId="117" applyAlignment="1">
      <alignment horizontal="left" wrapText="1"/>
    </xf>
    <xf numFmtId="0" fontId="1" fillId="0" borderId="0" xfId="117" applyAlignment="1">
      <alignment horizontal="center"/>
    </xf>
    <xf numFmtId="0" fontId="1" fillId="0" borderId="0" xfId="117" applyAlignment="1">
      <alignment horizontal="right"/>
    </xf>
    <xf numFmtId="0" fontId="1" fillId="0" borderId="0" xfId="117" applyAlignment="1">
      <alignment horizontal="left"/>
    </xf>
    <xf numFmtId="41" fontId="1" fillId="0" borderId="0" xfId="117" applyNumberFormat="1" applyAlignment="1">
      <alignment horizontal="left"/>
    </xf>
  </cellXfs>
  <cellStyles count="119">
    <cellStyle name="Millares 2" xfId="3" xr:uid="{00000000-0005-0000-0000-000000000000}"/>
    <cellStyle name="Millares 2 2" xfId="53" xr:uid="{00000000-0005-0000-0000-000001000000}"/>
    <cellStyle name="Moneda 10" xfId="100" xr:uid="{A7C917A1-3CAF-4499-B714-5372F4B72B17}"/>
    <cellStyle name="Moneda 11" xfId="103" xr:uid="{02632667-E78A-4157-9411-54515432FB5A}"/>
    <cellStyle name="Moneda 12" xfId="106" xr:uid="{4456C391-7927-4B50-865D-00BEC19FED70}"/>
    <cellStyle name="Moneda 13" xfId="109" xr:uid="{5A0E226A-31FA-4F38-99AB-6C815EA4AEB0}"/>
    <cellStyle name="Moneda 14" xfId="112" xr:uid="{4BEB4F46-A18E-4DCC-A607-45F015924281}"/>
    <cellStyle name="Moneda 15" xfId="115" xr:uid="{C1B05CEC-C48F-4BC5-881B-E41E82A8A4A2}"/>
    <cellStyle name="Moneda 16" xfId="118" xr:uid="{984C45A0-0E0B-42F4-BC73-6740469796BF}"/>
    <cellStyle name="Moneda 2" xfId="15" xr:uid="{00000000-0005-0000-0000-000002000000}"/>
    <cellStyle name="Moneda 2 10" xfId="47" xr:uid="{00000000-0005-0000-0000-000003000000}"/>
    <cellStyle name="Moneda 2 11" xfId="57" xr:uid="{00000000-0005-0000-0000-000004000000}"/>
    <cellStyle name="Moneda 2 12" xfId="61" xr:uid="{00000000-0005-0000-0000-000005000000}"/>
    <cellStyle name="Moneda 2 13" xfId="64" xr:uid="{00000000-0005-0000-0000-000006000000}"/>
    <cellStyle name="Moneda 2 14" xfId="67" xr:uid="{00000000-0005-0000-0000-000007000000}"/>
    <cellStyle name="Moneda 2 15" xfId="73" xr:uid="{00000000-0005-0000-0000-000008000000}"/>
    <cellStyle name="Moneda 2 16" xfId="76" xr:uid="{00000000-0005-0000-0000-000009000000}"/>
    <cellStyle name="Moneda 2 17" xfId="79" xr:uid="{00000000-0005-0000-0000-00000A000000}"/>
    <cellStyle name="Moneda 2 18" xfId="82" xr:uid="{00000000-0005-0000-0000-00000B000000}"/>
    <cellStyle name="Moneda 2 19" xfId="85" xr:uid="{00000000-0005-0000-0000-00000C000000}"/>
    <cellStyle name="Moneda 2 2" xfId="18" xr:uid="{00000000-0005-0000-0000-00000D000000}"/>
    <cellStyle name="Moneda 2 3" xfId="21" xr:uid="{00000000-0005-0000-0000-00000E000000}"/>
    <cellStyle name="Moneda 2 4" xfId="24" xr:uid="{00000000-0005-0000-0000-00000F000000}"/>
    <cellStyle name="Moneda 2 5" xfId="30" xr:uid="{00000000-0005-0000-0000-000010000000}"/>
    <cellStyle name="Moneda 2 6" xfId="33" xr:uid="{00000000-0005-0000-0000-000011000000}"/>
    <cellStyle name="Moneda 2 7" xfId="36" xr:uid="{00000000-0005-0000-0000-000012000000}"/>
    <cellStyle name="Moneda 2 8" xfId="39" xr:uid="{00000000-0005-0000-0000-000013000000}"/>
    <cellStyle name="Moneda 2 9" xfId="42" xr:uid="{00000000-0005-0000-0000-000014000000}"/>
    <cellStyle name="Moneda 3" xfId="27" xr:uid="{00000000-0005-0000-0000-000015000000}"/>
    <cellStyle name="Moneda 4" xfId="54" xr:uid="{00000000-0005-0000-0000-000016000000}"/>
    <cellStyle name="Moneda 5" xfId="70" xr:uid="{00000000-0005-0000-0000-000017000000}"/>
    <cellStyle name="Moneda 6" xfId="88" xr:uid="{00000000-0005-0000-0000-000018000000}"/>
    <cellStyle name="Moneda 7" xfId="91" xr:uid="{00000000-0005-0000-0000-000019000000}"/>
    <cellStyle name="Moneda 8" xfId="94" xr:uid="{00000000-0005-0000-0000-00001A000000}"/>
    <cellStyle name="Moneda 9" xfId="97" xr:uid="{00000000-0005-0000-0000-00001B000000}"/>
    <cellStyle name="Normal" xfId="0" builtinId="0"/>
    <cellStyle name="Normal 2" xfId="60" xr:uid="{00000000-0005-0000-0000-00001D000000}"/>
    <cellStyle name="Normal 2 2" xfId="1" xr:uid="{00000000-0005-0000-0000-00001E000000}"/>
    <cellStyle name="Normal 2 2 10" xfId="26" xr:uid="{00000000-0005-0000-0000-00001F000000}"/>
    <cellStyle name="Normal 2 2 11" xfId="29" xr:uid="{00000000-0005-0000-0000-000020000000}"/>
    <cellStyle name="Normal 2 2 12" xfId="32" xr:uid="{00000000-0005-0000-0000-000021000000}"/>
    <cellStyle name="Normal 2 2 13" xfId="35" xr:uid="{00000000-0005-0000-0000-000022000000}"/>
    <cellStyle name="Normal 2 2 14" xfId="38" xr:uid="{00000000-0005-0000-0000-000023000000}"/>
    <cellStyle name="Normal 2 2 15" xfId="41" xr:uid="{00000000-0005-0000-0000-000024000000}"/>
    <cellStyle name="Normal 2 2 16" xfId="46" xr:uid="{00000000-0005-0000-0000-000025000000}"/>
    <cellStyle name="Normal 2 2 17" xfId="49" xr:uid="{00000000-0005-0000-0000-000026000000}"/>
    <cellStyle name="Normal 2 2 18" xfId="51" xr:uid="{00000000-0005-0000-0000-000027000000}"/>
    <cellStyle name="Normal 2 2 19" xfId="56" xr:uid="{00000000-0005-0000-0000-000028000000}"/>
    <cellStyle name="Normal 2 2 2" xfId="4" xr:uid="{00000000-0005-0000-0000-000029000000}"/>
    <cellStyle name="Normal 2 2 2 2" xfId="9" xr:uid="{00000000-0005-0000-0000-00002A000000}"/>
    <cellStyle name="Normal 2 2 2 3" xfId="10" xr:uid="{00000000-0005-0000-0000-00002B000000}"/>
    <cellStyle name="Normal 2 2 2 4" xfId="11" xr:uid="{00000000-0005-0000-0000-00002C000000}"/>
    <cellStyle name="Normal 2 2 2 5" xfId="12" xr:uid="{00000000-0005-0000-0000-00002D000000}"/>
    <cellStyle name="Normal 2 2 2 6" xfId="44" xr:uid="{00000000-0005-0000-0000-00002E000000}"/>
    <cellStyle name="Normal 2 2 20" xfId="59" xr:uid="{00000000-0005-0000-0000-00002F000000}"/>
    <cellStyle name="Normal 2 2 21" xfId="63" xr:uid="{00000000-0005-0000-0000-000030000000}"/>
    <cellStyle name="Normal 2 2 22" xfId="66" xr:uid="{00000000-0005-0000-0000-000031000000}"/>
    <cellStyle name="Normal 2 2 23" xfId="69" xr:uid="{00000000-0005-0000-0000-000032000000}"/>
    <cellStyle name="Normal 2 2 24" xfId="72" xr:uid="{00000000-0005-0000-0000-000033000000}"/>
    <cellStyle name="Normal 2 2 25" xfId="75" xr:uid="{00000000-0005-0000-0000-000034000000}"/>
    <cellStyle name="Normal 2 2 26" xfId="78" xr:uid="{00000000-0005-0000-0000-000035000000}"/>
    <cellStyle name="Normal 2 2 27" xfId="81" xr:uid="{00000000-0005-0000-0000-000036000000}"/>
    <cellStyle name="Normal 2 2 28" xfId="84" xr:uid="{00000000-0005-0000-0000-000037000000}"/>
    <cellStyle name="Normal 2 2 29" xfId="87" xr:uid="{00000000-0005-0000-0000-000038000000}"/>
    <cellStyle name="Normal 2 2 3" xfId="5" xr:uid="{00000000-0005-0000-0000-000039000000}"/>
    <cellStyle name="Normal 2 2 30" xfId="90" xr:uid="{00000000-0005-0000-0000-00003A000000}"/>
    <cellStyle name="Normal 2 2 31" xfId="93" xr:uid="{00000000-0005-0000-0000-00003B000000}"/>
    <cellStyle name="Normal 2 2 32" xfId="96" xr:uid="{00000000-0005-0000-0000-00003C000000}"/>
    <cellStyle name="Normal 2 2 33" xfId="99" xr:uid="{AB033F02-7FDC-4A35-BE17-194058C87C58}"/>
    <cellStyle name="Normal 2 2 34" xfId="102" xr:uid="{047AFD28-068B-437E-AA0F-1BFFB5768240}"/>
    <cellStyle name="Normal 2 2 35" xfId="105" xr:uid="{EB69C6AD-1510-4D0D-A53D-DD97A0AC9F51}"/>
    <cellStyle name="Normal 2 2 36" xfId="108" xr:uid="{9302EF1F-6E89-4A97-9F0D-DCD1B6C78BA9}"/>
    <cellStyle name="Normal 2 2 37" xfId="111" xr:uid="{B01C7887-9120-4E85-888C-8E5269A8EED3}"/>
    <cellStyle name="Normal 2 2 38" xfId="114" xr:uid="{F71EEDBD-FC48-4D20-8FE9-9A0830664071}"/>
    <cellStyle name="Normal 2 2 39" xfId="117" xr:uid="{C962A2F1-5DA8-46ED-8011-855FC57638BB}"/>
    <cellStyle name="Normal 2 2 4" xfId="7" xr:uid="{00000000-0005-0000-0000-00003D000000}"/>
    <cellStyle name="Normal 2 2 5" xfId="8" xr:uid="{00000000-0005-0000-0000-00003E000000}"/>
    <cellStyle name="Normal 2 2 6" xfId="14" xr:uid="{00000000-0005-0000-0000-00003F000000}"/>
    <cellStyle name="Normal 2 2 7" xfId="17" xr:uid="{00000000-0005-0000-0000-000040000000}"/>
    <cellStyle name="Normal 2 2 8" xfId="20" xr:uid="{00000000-0005-0000-0000-000041000000}"/>
    <cellStyle name="Normal 2 2 9" xfId="23" xr:uid="{00000000-0005-0000-0000-000042000000}"/>
    <cellStyle name="Normal 4 2" xfId="6" xr:uid="{00000000-0005-0000-0000-000043000000}"/>
    <cellStyle name="Normal 5" xfId="13" xr:uid="{00000000-0005-0000-0000-000044000000}"/>
    <cellStyle name="Normal 5 10" xfId="40" xr:uid="{00000000-0005-0000-0000-000045000000}"/>
    <cellStyle name="Normal 5 11" xfId="45" xr:uid="{00000000-0005-0000-0000-000046000000}"/>
    <cellStyle name="Normal 5 12" xfId="48" xr:uid="{00000000-0005-0000-0000-000047000000}"/>
    <cellStyle name="Normal 5 13" xfId="50" xr:uid="{00000000-0005-0000-0000-000048000000}"/>
    <cellStyle name="Normal 5 14" xfId="55" xr:uid="{00000000-0005-0000-0000-000049000000}"/>
    <cellStyle name="Normal 5 15" xfId="58" xr:uid="{00000000-0005-0000-0000-00004A000000}"/>
    <cellStyle name="Normal 5 16" xfId="62" xr:uid="{00000000-0005-0000-0000-00004B000000}"/>
    <cellStyle name="Normal 5 17" xfId="65" xr:uid="{00000000-0005-0000-0000-00004C000000}"/>
    <cellStyle name="Normal 5 18" xfId="68" xr:uid="{00000000-0005-0000-0000-00004D000000}"/>
    <cellStyle name="Normal 5 19" xfId="71" xr:uid="{00000000-0005-0000-0000-00004E000000}"/>
    <cellStyle name="Normal 5 2" xfId="16" xr:uid="{00000000-0005-0000-0000-00004F000000}"/>
    <cellStyle name="Normal 5 2 2" xfId="43" xr:uid="{00000000-0005-0000-0000-000050000000}"/>
    <cellStyle name="Normal 5 20" xfId="74" xr:uid="{00000000-0005-0000-0000-000051000000}"/>
    <cellStyle name="Normal 5 21" xfId="77" xr:uid="{00000000-0005-0000-0000-000052000000}"/>
    <cellStyle name="Normal 5 22" xfId="80" xr:uid="{00000000-0005-0000-0000-000053000000}"/>
    <cellStyle name="Normal 5 23" xfId="83" xr:uid="{00000000-0005-0000-0000-000054000000}"/>
    <cellStyle name="Normal 5 24" xfId="86" xr:uid="{00000000-0005-0000-0000-000055000000}"/>
    <cellStyle name="Normal 5 25" xfId="89" xr:uid="{00000000-0005-0000-0000-000056000000}"/>
    <cellStyle name="Normal 5 26" xfId="92" xr:uid="{00000000-0005-0000-0000-000057000000}"/>
    <cellStyle name="Normal 5 27" xfId="95" xr:uid="{00000000-0005-0000-0000-000058000000}"/>
    <cellStyle name="Normal 5 28" xfId="98" xr:uid="{4D290F6C-6B72-49EA-9F3A-8FE58DDECCC1}"/>
    <cellStyle name="Normal 5 29" xfId="101" xr:uid="{FAD1C0F7-7C8C-4746-8F9F-77B6A4470AFF}"/>
    <cellStyle name="Normal 5 3" xfId="19" xr:uid="{00000000-0005-0000-0000-000059000000}"/>
    <cellStyle name="Normal 5 30" xfId="104" xr:uid="{D9DBC0A3-DADC-4CA2-8365-A0E1FEF69B21}"/>
    <cellStyle name="Normal 5 31" xfId="107" xr:uid="{989A5630-13D9-42BB-B93A-24E79C353F40}"/>
    <cellStyle name="Normal 5 32" xfId="110" xr:uid="{F3070116-A036-4BE3-AE64-CC9DDED34D0E}"/>
    <cellStyle name="Normal 5 33" xfId="113" xr:uid="{1365D781-4913-45AB-B10F-C0B38745AA78}"/>
    <cellStyle name="Normal 5 34" xfId="116" xr:uid="{B77D8A03-B4C3-4C5F-BAE3-C8C414EE16DD}"/>
    <cellStyle name="Normal 5 4" xfId="22" xr:uid="{00000000-0005-0000-0000-00005A000000}"/>
    <cellStyle name="Normal 5 5" xfId="25" xr:uid="{00000000-0005-0000-0000-00005B000000}"/>
    <cellStyle name="Normal 5 6" xfId="28" xr:uid="{00000000-0005-0000-0000-00005C000000}"/>
    <cellStyle name="Normal 5 7" xfId="31" xr:uid="{00000000-0005-0000-0000-00005D000000}"/>
    <cellStyle name="Normal 5 8" xfId="34" xr:uid="{00000000-0005-0000-0000-00005E000000}"/>
    <cellStyle name="Normal 5 9" xfId="37" xr:uid="{00000000-0005-0000-0000-00005F000000}"/>
    <cellStyle name="Normal 8" xfId="2" xr:uid="{00000000-0005-0000-0000-000060000000}"/>
    <cellStyle name="Normal 8 2" xfId="52" xr:uid="{00000000-0005-0000-0000-00006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D04F1AC9-3C5B-4A03-9445-249AF6EDB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IEMBRE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345D-B13F-40B4-9123-9C9873375F3B}">
  <sheetPr codeName="Hoja23"/>
  <dimension ref="A1:AC50"/>
  <sheetViews>
    <sheetView tabSelected="1" topLeftCell="A6" workbookViewId="0">
      <selection activeCell="A11" sqref="A11:XFD27140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1.5703125" style="16" customWidth="1"/>
    <col min="9" max="9" width="14.7109375" style="16" customWidth="1"/>
    <col min="10" max="10" width="37.425781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6" t="s">
        <v>16</v>
      </c>
      <c r="B10" s="6" t="s">
        <v>38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7" customFormat="1" ht="38.25" x14ac:dyDescent="0.2">
      <c r="A11" s="21" t="s">
        <v>34</v>
      </c>
      <c r="B11" s="21" t="s">
        <v>1</v>
      </c>
      <c r="C11" s="22" t="s">
        <v>2</v>
      </c>
      <c r="D11" s="23" t="s">
        <v>0</v>
      </c>
      <c r="E11" s="22" t="s">
        <v>39</v>
      </c>
      <c r="F11" s="23" t="s">
        <v>40</v>
      </c>
      <c r="G11" s="10" t="s">
        <v>85</v>
      </c>
      <c r="H11" s="24" t="s">
        <v>86</v>
      </c>
      <c r="I11" s="10" t="s">
        <v>41</v>
      </c>
      <c r="J11" s="25" t="s">
        <v>102</v>
      </c>
      <c r="K11" s="26" t="s">
        <v>87</v>
      </c>
      <c r="L11" s="11" t="s">
        <v>43</v>
      </c>
      <c r="M11" s="12" t="s">
        <v>35</v>
      </c>
      <c r="N11" s="26">
        <v>1</v>
      </c>
      <c r="O11" s="26">
        <v>16790</v>
      </c>
      <c r="P11" s="26" t="s">
        <v>88</v>
      </c>
      <c r="Q11" s="26">
        <v>16790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16790</v>
      </c>
      <c r="AB11" s="26">
        <v>0</v>
      </c>
      <c r="AC11" s="26">
        <v>0</v>
      </c>
    </row>
    <row r="12" spans="1:29" s="27" customFormat="1" ht="25.5" x14ac:dyDescent="0.2">
      <c r="A12" s="21" t="s">
        <v>34</v>
      </c>
      <c r="B12" s="21" t="s">
        <v>1</v>
      </c>
      <c r="C12" s="22" t="s">
        <v>2</v>
      </c>
      <c r="D12" s="23" t="s">
        <v>0</v>
      </c>
      <c r="E12" s="22" t="s">
        <v>39</v>
      </c>
      <c r="F12" s="23" t="s">
        <v>40</v>
      </c>
      <c r="G12" s="10" t="s">
        <v>103</v>
      </c>
      <c r="H12" s="24" t="s">
        <v>104</v>
      </c>
      <c r="I12" s="10" t="s">
        <v>41</v>
      </c>
      <c r="J12" s="25" t="s">
        <v>44</v>
      </c>
      <c r="K12" s="26" t="s">
        <v>55</v>
      </c>
      <c r="L12" s="11" t="s">
        <v>36</v>
      </c>
      <c r="M12" s="12" t="s">
        <v>35</v>
      </c>
      <c r="N12" s="26">
        <v>1</v>
      </c>
      <c r="O12" s="26">
        <v>2862.4</v>
      </c>
      <c r="P12" s="26" t="s">
        <v>45</v>
      </c>
      <c r="Q12" s="26">
        <v>2862.4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2862.4</v>
      </c>
      <c r="AB12" s="26">
        <v>0</v>
      </c>
      <c r="AC12" s="26">
        <v>0</v>
      </c>
    </row>
    <row r="13" spans="1:29" s="27" customFormat="1" ht="25.5" x14ac:dyDescent="0.2">
      <c r="A13" s="21" t="s">
        <v>34</v>
      </c>
      <c r="B13" s="21" t="s">
        <v>1</v>
      </c>
      <c r="C13" s="22" t="s">
        <v>2</v>
      </c>
      <c r="D13" s="23" t="s">
        <v>0</v>
      </c>
      <c r="E13" s="22" t="s">
        <v>39</v>
      </c>
      <c r="F13" s="23" t="s">
        <v>40</v>
      </c>
      <c r="G13" s="10" t="s">
        <v>103</v>
      </c>
      <c r="H13" s="24" t="s">
        <v>104</v>
      </c>
      <c r="I13" s="10" t="s">
        <v>41</v>
      </c>
      <c r="J13" s="25" t="s">
        <v>44</v>
      </c>
      <c r="K13" s="26" t="s">
        <v>55</v>
      </c>
      <c r="L13" s="11" t="s">
        <v>36</v>
      </c>
      <c r="M13" s="12" t="s">
        <v>35</v>
      </c>
      <c r="N13" s="26">
        <v>1</v>
      </c>
      <c r="O13" s="26">
        <v>16392.87</v>
      </c>
      <c r="P13" s="26" t="s">
        <v>45</v>
      </c>
      <c r="Q13" s="26">
        <v>16392.87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16392.87</v>
      </c>
      <c r="AB13" s="26">
        <v>0</v>
      </c>
      <c r="AC13" s="26">
        <v>0</v>
      </c>
    </row>
    <row r="14" spans="1:29" s="27" customFormat="1" ht="25.5" x14ac:dyDescent="0.2">
      <c r="A14" s="21" t="s">
        <v>34</v>
      </c>
      <c r="B14" s="21" t="s">
        <v>1</v>
      </c>
      <c r="C14" s="22" t="s">
        <v>2</v>
      </c>
      <c r="D14" s="23" t="s">
        <v>0</v>
      </c>
      <c r="E14" s="22" t="s">
        <v>39</v>
      </c>
      <c r="F14" s="23" t="s">
        <v>40</v>
      </c>
      <c r="G14" s="10" t="s">
        <v>103</v>
      </c>
      <c r="H14" s="24" t="s">
        <v>104</v>
      </c>
      <c r="I14" s="10" t="s">
        <v>41</v>
      </c>
      <c r="J14" s="25" t="s">
        <v>44</v>
      </c>
      <c r="K14" s="26" t="s">
        <v>55</v>
      </c>
      <c r="L14" s="11" t="s">
        <v>36</v>
      </c>
      <c r="M14" s="12" t="s">
        <v>35</v>
      </c>
      <c r="N14" s="26">
        <v>1</v>
      </c>
      <c r="O14" s="26">
        <v>2723.54</v>
      </c>
      <c r="P14" s="26" t="s">
        <v>45</v>
      </c>
      <c r="Q14" s="26">
        <v>2723.54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2723.54</v>
      </c>
      <c r="AB14" s="26">
        <v>0</v>
      </c>
      <c r="AC14" s="26">
        <v>0</v>
      </c>
    </row>
    <row r="15" spans="1:29" s="27" customFormat="1" ht="38.25" x14ac:dyDescent="0.2">
      <c r="A15" s="21" t="s">
        <v>34</v>
      </c>
      <c r="B15" s="21" t="s">
        <v>1</v>
      </c>
      <c r="C15" s="22" t="s">
        <v>2</v>
      </c>
      <c r="D15" s="23" t="s">
        <v>0</v>
      </c>
      <c r="E15" s="22" t="s">
        <v>39</v>
      </c>
      <c r="F15" s="23" t="s">
        <v>40</v>
      </c>
      <c r="G15" s="10" t="s">
        <v>62</v>
      </c>
      <c r="H15" s="24" t="s">
        <v>63</v>
      </c>
      <c r="I15" s="10" t="s">
        <v>41</v>
      </c>
      <c r="J15" s="25" t="s">
        <v>105</v>
      </c>
      <c r="K15" s="26" t="s">
        <v>65</v>
      </c>
      <c r="L15" s="11" t="s">
        <v>36</v>
      </c>
      <c r="M15" s="12" t="s">
        <v>35</v>
      </c>
      <c r="N15" s="26">
        <v>1</v>
      </c>
      <c r="O15" s="26">
        <v>1695.99</v>
      </c>
      <c r="P15" s="26" t="s">
        <v>42</v>
      </c>
      <c r="Q15" s="26">
        <v>1695.99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1695.99</v>
      </c>
      <c r="AB15" s="26">
        <v>0</v>
      </c>
      <c r="AC15" s="26">
        <v>0</v>
      </c>
    </row>
    <row r="16" spans="1:29" s="27" customFormat="1" ht="38.25" x14ac:dyDescent="0.2">
      <c r="A16" s="21" t="s">
        <v>34</v>
      </c>
      <c r="B16" s="21" t="s">
        <v>1</v>
      </c>
      <c r="C16" s="22" t="s">
        <v>2</v>
      </c>
      <c r="D16" s="23" t="s">
        <v>0</v>
      </c>
      <c r="E16" s="22" t="s">
        <v>39</v>
      </c>
      <c r="F16" s="23" t="s">
        <v>40</v>
      </c>
      <c r="G16" s="10" t="s">
        <v>62</v>
      </c>
      <c r="H16" s="24" t="s">
        <v>63</v>
      </c>
      <c r="I16" s="10" t="s">
        <v>41</v>
      </c>
      <c r="J16" s="25" t="s">
        <v>64</v>
      </c>
      <c r="K16" s="26" t="s">
        <v>65</v>
      </c>
      <c r="L16" s="11" t="s">
        <v>36</v>
      </c>
      <c r="M16" s="12" t="s">
        <v>35</v>
      </c>
      <c r="N16" s="26">
        <v>1</v>
      </c>
      <c r="O16" s="26">
        <v>2500</v>
      </c>
      <c r="P16" s="26" t="s">
        <v>42</v>
      </c>
      <c r="Q16" s="26">
        <v>2500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2500</v>
      </c>
      <c r="AC16" s="26">
        <v>0</v>
      </c>
    </row>
    <row r="17" spans="1:29" s="27" customFormat="1" ht="38.25" x14ac:dyDescent="0.2">
      <c r="A17" s="21" t="s">
        <v>34</v>
      </c>
      <c r="B17" s="21" t="s">
        <v>1</v>
      </c>
      <c r="C17" s="22" t="s">
        <v>2</v>
      </c>
      <c r="D17" s="23" t="s">
        <v>0</v>
      </c>
      <c r="E17" s="22" t="s">
        <v>39</v>
      </c>
      <c r="F17" s="23" t="s">
        <v>40</v>
      </c>
      <c r="G17" s="10" t="s">
        <v>62</v>
      </c>
      <c r="H17" s="24" t="s">
        <v>63</v>
      </c>
      <c r="I17" s="10" t="s">
        <v>41</v>
      </c>
      <c r="J17" s="25" t="s">
        <v>105</v>
      </c>
      <c r="K17" s="26" t="s">
        <v>65</v>
      </c>
      <c r="L17" s="11" t="s">
        <v>36</v>
      </c>
      <c r="M17" s="12" t="s">
        <v>35</v>
      </c>
      <c r="N17" s="26">
        <v>1</v>
      </c>
      <c r="O17" s="26">
        <v>804.01</v>
      </c>
      <c r="P17" s="26" t="s">
        <v>42</v>
      </c>
      <c r="Q17" s="26">
        <v>804.01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804.01</v>
      </c>
      <c r="AB17" s="26">
        <v>0</v>
      </c>
      <c r="AC17" s="26">
        <v>0</v>
      </c>
    </row>
    <row r="18" spans="1:29" s="27" customFormat="1" ht="38.25" x14ac:dyDescent="0.2">
      <c r="A18" s="21" t="s">
        <v>34</v>
      </c>
      <c r="B18" s="21" t="s">
        <v>1</v>
      </c>
      <c r="C18" s="22" t="s">
        <v>2</v>
      </c>
      <c r="D18" s="23" t="s">
        <v>0</v>
      </c>
      <c r="E18" s="22" t="s">
        <v>39</v>
      </c>
      <c r="F18" s="23" t="s">
        <v>40</v>
      </c>
      <c r="G18" s="10" t="s">
        <v>62</v>
      </c>
      <c r="H18" s="24" t="s">
        <v>63</v>
      </c>
      <c r="I18" s="10" t="s">
        <v>41</v>
      </c>
      <c r="J18" s="25" t="s">
        <v>64</v>
      </c>
      <c r="K18" s="26" t="s">
        <v>65</v>
      </c>
      <c r="L18" s="11" t="s">
        <v>36</v>
      </c>
      <c r="M18" s="12" t="s">
        <v>35</v>
      </c>
      <c r="N18" s="26">
        <v>1</v>
      </c>
      <c r="O18" s="26">
        <v>2500</v>
      </c>
      <c r="P18" s="26" t="s">
        <v>42</v>
      </c>
      <c r="Q18" s="26">
        <v>2500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2500</v>
      </c>
    </row>
    <row r="19" spans="1:29" s="27" customFormat="1" ht="38.25" x14ac:dyDescent="0.2">
      <c r="A19" s="21" t="s">
        <v>34</v>
      </c>
      <c r="B19" s="21" t="s">
        <v>1</v>
      </c>
      <c r="C19" s="22" t="s">
        <v>2</v>
      </c>
      <c r="D19" s="23" t="s">
        <v>0</v>
      </c>
      <c r="E19" s="22" t="s">
        <v>39</v>
      </c>
      <c r="F19" s="23" t="s">
        <v>40</v>
      </c>
      <c r="G19" s="10" t="s">
        <v>62</v>
      </c>
      <c r="H19" s="24" t="s">
        <v>63</v>
      </c>
      <c r="I19" s="10" t="s">
        <v>41</v>
      </c>
      <c r="J19" s="25" t="s">
        <v>105</v>
      </c>
      <c r="K19" s="26" t="s">
        <v>65</v>
      </c>
      <c r="L19" s="11" t="s">
        <v>36</v>
      </c>
      <c r="M19" s="12" t="s">
        <v>35</v>
      </c>
      <c r="N19" s="26">
        <v>1</v>
      </c>
      <c r="O19" s="26">
        <v>1695.99</v>
      </c>
      <c r="P19" s="26" t="s">
        <v>42</v>
      </c>
      <c r="Q19" s="26">
        <v>1695.99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1695.99</v>
      </c>
      <c r="AB19" s="26">
        <v>0</v>
      </c>
      <c r="AC19" s="26">
        <v>0</v>
      </c>
    </row>
    <row r="20" spans="1:29" s="27" customFormat="1" ht="25.5" x14ac:dyDescent="0.2">
      <c r="A20" s="21" t="s">
        <v>34</v>
      </c>
      <c r="B20" s="21" t="s">
        <v>1</v>
      </c>
      <c r="C20" s="22" t="s">
        <v>2</v>
      </c>
      <c r="D20" s="23" t="s">
        <v>0</v>
      </c>
      <c r="E20" s="22" t="s">
        <v>39</v>
      </c>
      <c r="F20" s="23" t="s">
        <v>40</v>
      </c>
      <c r="G20" s="10" t="s">
        <v>59</v>
      </c>
      <c r="H20" s="24" t="s">
        <v>60</v>
      </c>
      <c r="I20" s="10" t="s">
        <v>41</v>
      </c>
      <c r="J20" s="25" t="s">
        <v>106</v>
      </c>
      <c r="K20" s="26"/>
      <c r="L20" s="11"/>
      <c r="M20" s="12" t="s">
        <v>35</v>
      </c>
      <c r="N20" s="26">
        <v>1</v>
      </c>
      <c r="O20" s="26">
        <v>4167</v>
      </c>
      <c r="P20" s="26" t="s">
        <v>58</v>
      </c>
      <c r="Q20" s="26">
        <v>4167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4167</v>
      </c>
      <c r="AB20" s="26">
        <v>0</v>
      </c>
      <c r="AC20" s="26">
        <v>0</v>
      </c>
    </row>
    <row r="21" spans="1:29" s="27" customFormat="1" ht="38.25" x14ac:dyDescent="0.2">
      <c r="A21" s="21" t="s">
        <v>34</v>
      </c>
      <c r="B21" s="21" t="s">
        <v>1</v>
      </c>
      <c r="C21" s="22" t="s">
        <v>2</v>
      </c>
      <c r="D21" s="23" t="s">
        <v>50</v>
      </c>
      <c r="E21" s="22" t="s">
        <v>51</v>
      </c>
      <c r="F21" s="23" t="s">
        <v>52</v>
      </c>
      <c r="G21" s="10" t="s">
        <v>53</v>
      </c>
      <c r="H21" s="24" t="s">
        <v>54</v>
      </c>
      <c r="I21" s="10" t="s">
        <v>41</v>
      </c>
      <c r="J21" s="25" t="s">
        <v>107</v>
      </c>
      <c r="K21" s="26" t="s">
        <v>55</v>
      </c>
      <c r="L21" s="11" t="s">
        <v>36</v>
      </c>
      <c r="M21" s="12" t="s">
        <v>35</v>
      </c>
      <c r="N21" s="26">
        <v>1</v>
      </c>
      <c r="O21" s="26">
        <v>6889.62</v>
      </c>
      <c r="P21" s="26" t="s">
        <v>45</v>
      </c>
      <c r="Q21" s="26">
        <v>6889.62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6889.62</v>
      </c>
      <c r="AB21" s="26">
        <v>0</v>
      </c>
      <c r="AC21" s="26">
        <v>0</v>
      </c>
    </row>
    <row r="22" spans="1:29" s="27" customFormat="1" ht="38.25" x14ac:dyDescent="0.2">
      <c r="A22" s="21" t="s">
        <v>34</v>
      </c>
      <c r="B22" s="21" t="s">
        <v>1</v>
      </c>
      <c r="C22" s="22" t="s">
        <v>2</v>
      </c>
      <c r="D22" s="23" t="s">
        <v>50</v>
      </c>
      <c r="E22" s="22" t="s">
        <v>51</v>
      </c>
      <c r="F22" s="23" t="s">
        <v>52</v>
      </c>
      <c r="G22" s="10" t="s">
        <v>53</v>
      </c>
      <c r="H22" s="24" t="s">
        <v>54</v>
      </c>
      <c r="I22" s="10" t="s">
        <v>41</v>
      </c>
      <c r="J22" s="25" t="s">
        <v>108</v>
      </c>
      <c r="K22" s="26" t="s">
        <v>55</v>
      </c>
      <c r="L22" s="11" t="s">
        <v>36</v>
      </c>
      <c r="M22" s="12" t="s">
        <v>35</v>
      </c>
      <c r="N22" s="26">
        <v>1</v>
      </c>
      <c r="O22" s="26">
        <v>8007.15</v>
      </c>
      <c r="P22" s="26" t="s">
        <v>45</v>
      </c>
      <c r="Q22" s="26">
        <v>8007.15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8007.15</v>
      </c>
      <c r="AB22" s="26">
        <v>0</v>
      </c>
      <c r="AC22" s="26">
        <v>0</v>
      </c>
    </row>
    <row r="23" spans="1:29" s="27" customFormat="1" ht="38.25" x14ac:dyDescent="0.2">
      <c r="A23" s="21" t="s">
        <v>34</v>
      </c>
      <c r="B23" s="21" t="s">
        <v>1</v>
      </c>
      <c r="C23" s="22" t="s">
        <v>2</v>
      </c>
      <c r="D23" s="23" t="s">
        <v>50</v>
      </c>
      <c r="E23" s="22" t="s">
        <v>51</v>
      </c>
      <c r="F23" s="23" t="s">
        <v>52</v>
      </c>
      <c r="G23" s="10" t="s">
        <v>53</v>
      </c>
      <c r="H23" s="24" t="s">
        <v>54</v>
      </c>
      <c r="I23" s="10" t="s">
        <v>41</v>
      </c>
      <c r="J23" s="25" t="s">
        <v>109</v>
      </c>
      <c r="K23" s="26" t="s">
        <v>55</v>
      </c>
      <c r="L23" s="11" t="s">
        <v>36</v>
      </c>
      <c r="M23" s="12" t="s">
        <v>35</v>
      </c>
      <c r="N23" s="26">
        <v>1</v>
      </c>
      <c r="O23" s="26">
        <v>6889.62</v>
      </c>
      <c r="P23" s="26" t="s">
        <v>45</v>
      </c>
      <c r="Q23" s="26">
        <v>6889.62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6889.62</v>
      </c>
      <c r="AB23" s="26">
        <v>0</v>
      </c>
      <c r="AC23" s="26">
        <v>0</v>
      </c>
    </row>
    <row r="24" spans="1:29" s="27" customFormat="1" ht="38.25" x14ac:dyDescent="0.2">
      <c r="A24" s="21" t="s">
        <v>34</v>
      </c>
      <c r="B24" s="21" t="s">
        <v>1</v>
      </c>
      <c r="C24" s="22" t="s">
        <v>2</v>
      </c>
      <c r="D24" s="23" t="s">
        <v>0</v>
      </c>
      <c r="E24" s="22" t="s">
        <v>39</v>
      </c>
      <c r="F24" s="23" t="s">
        <v>46</v>
      </c>
      <c r="G24" s="10" t="s">
        <v>89</v>
      </c>
      <c r="H24" s="24" t="s">
        <v>90</v>
      </c>
      <c r="I24" s="10" t="s">
        <v>41</v>
      </c>
      <c r="J24" s="25" t="s">
        <v>91</v>
      </c>
      <c r="K24" s="26" t="s">
        <v>92</v>
      </c>
      <c r="L24" s="11" t="s">
        <v>36</v>
      </c>
      <c r="M24" s="12" t="s">
        <v>35</v>
      </c>
      <c r="N24" s="26">
        <v>1</v>
      </c>
      <c r="O24" s="26">
        <v>3746.8</v>
      </c>
      <c r="P24" s="26" t="s">
        <v>45</v>
      </c>
      <c r="Q24" s="26">
        <v>3746.8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3746.8</v>
      </c>
      <c r="AB24" s="26">
        <v>0</v>
      </c>
      <c r="AC24" s="26">
        <v>0</v>
      </c>
    </row>
    <row r="25" spans="1:29" s="27" customFormat="1" ht="76.5" x14ac:dyDescent="0.2">
      <c r="A25" s="21" t="s">
        <v>34</v>
      </c>
      <c r="B25" s="21" t="s">
        <v>1</v>
      </c>
      <c r="C25" s="22" t="s">
        <v>2</v>
      </c>
      <c r="D25" s="23" t="s">
        <v>0</v>
      </c>
      <c r="E25" s="22" t="s">
        <v>39</v>
      </c>
      <c r="F25" s="23" t="s">
        <v>46</v>
      </c>
      <c r="G25" s="10" t="s">
        <v>93</v>
      </c>
      <c r="H25" s="24" t="s">
        <v>94</v>
      </c>
      <c r="I25" s="10" t="s">
        <v>41</v>
      </c>
      <c r="J25" s="25" t="s">
        <v>95</v>
      </c>
      <c r="K25" s="26" t="s">
        <v>96</v>
      </c>
      <c r="L25" s="11" t="s">
        <v>36</v>
      </c>
      <c r="M25" s="12" t="s">
        <v>35</v>
      </c>
      <c r="N25" s="26">
        <v>1</v>
      </c>
      <c r="O25" s="26">
        <v>13798.1</v>
      </c>
      <c r="P25" s="26" t="s">
        <v>42</v>
      </c>
      <c r="Q25" s="26">
        <v>13798.1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13798.1</v>
      </c>
      <c r="AB25" s="26">
        <v>0</v>
      </c>
      <c r="AC25" s="26">
        <v>0</v>
      </c>
    </row>
    <row r="26" spans="1:29" s="27" customFormat="1" ht="76.5" x14ac:dyDescent="0.2">
      <c r="A26" s="21" t="s">
        <v>34</v>
      </c>
      <c r="B26" s="21" t="s">
        <v>1</v>
      </c>
      <c r="C26" s="22" t="s">
        <v>2</v>
      </c>
      <c r="D26" s="23" t="s">
        <v>0</v>
      </c>
      <c r="E26" s="22" t="s">
        <v>39</v>
      </c>
      <c r="F26" s="23" t="s">
        <v>46</v>
      </c>
      <c r="G26" s="10" t="s">
        <v>93</v>
      </c>
      <c r="H26" s="24" t="s">
        <v>94</v>
      </c>
      <c r="I26" s="10" t="s">
        <v>41</v>
      </c>
      <c r="J26" s="25" t="s">
        <v>110</v>
      </c>
      <c r="K26" s="26" t="s">
        <v>96</v>
      </c>
      <c r="L26" s="11" t="s">
        <v>36</v>
      </c>
      <c r="M26" s="12" t="s">
        <v>35</v>
      </c>
      <c r="N26" s="26">
        <v>1</v>
      </c>
      <c r="O26" s="26">
        <v>41394.400000000001</v>
      </c>
      <c r="P26" s="26" t="s">
        <v>42</v>
      </c>
      <c r="Q26" s="26">
        <v>41394.400000000001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41394.400000000001</v>
      </c>
      <c r="AB26" s="26">
        <v>0</v>
      </c>
      <c r="AC26" s="26">
        <v>0</v>
      </c>
    </row>
    <row r="27" spans="1:29" s="27" customFormat="1" ht="76.5" x14ac:dyDescent="0.2">
      <c r="A27" s="21" t="s">
        <v>34</v>
      </c>
      <c r="B27" s="21" t="s">
        <v>1</v>
      </c>
      <c r="C27" s="22" t="s">
        <v>2</v>
      </c>
      <c r="D27" s="23" t="s">
        <v>0</v>
      </c>
      <c r="E27" s="22" t="s">
        <v>39</v>
      </c>
      <c r="F27" s="23" t="s">
        <v>46</v>
      </c>
      <c r="G27" s="10" t="s">
        <v>93</v>
      </c>
      <c r="H27" s="24" t="s">
        <v>94</v>
      </c>
      <c r="I27" s="10" t="s">
        <v>41</v>
      </c>
      <c r="J27" s="25" t="s">
        <v>110</v>
      </c>
      <c r="K27" s="26" t="s">
        <v>96</v>
      </c>
      <c r="L27" s="11" t="s">
        <v>36</v>
      </c>
      <c r="M27" s="12" t="s">
        <v>35</v>
      </c>
      <c r="N27" s="26">
        <v>1</v>
      </c>
      <c r="O27" s="26">
        <v>13798.2</v>
      </c>
      <c r="P27" s="26" t="s">
        <v>42</v>
      </c>
      <c r="Q27" s="26">
        <v>13798.2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13798.2</v>
      </c>
      <c r="AC27" s="26">
        <v>0</v>
      </c>
    </row>
    <row r="28" spans="1:29" s="27" customFormat="1" ht="76.5" x14ac:dyDescent="0.2">
      <c r="A28" s="21" t="s">
        <v>34</v>
      </c>
      <c r="B28" s="21" t="s">
        <v>1</v>
      </c>
      <c r="C28" s="22" t="s">
        <v>2</v>
      </c>
      <c r="D28" s="23" t="s">
        <v>0</v>
      </c>
      <c r="E28" s="22" t="s">
        <v>39</v>
      </c>
      <c r="F28" s="23" t="s">
        <v>46</v>
      </c>
      <c r="G28" s="10" t="s">
        <v>93</v>
      </c>
      <c r="H28" s="24" t="s">
        <v>94</v>
      </c>
      <c r="I28" s="10" t="s">
        <v>41</v>
      </c>
      <c r="J28" s="25" t="s">
        <v>110</v>
      </c>
      <c r="K28" s="26" t="s">
        <v>96</v>
      </c>
      <c r="L28" s="11" t="s">
        <v>36</v>
      </c>
      <c r="M28" s="12" t="s">
        <v>35</v>
      </c>
      <c r="N28" s="26">
        <v>1</v>
      </c>
      <c r="O28" s="26">
        <v>13798.1</v>
      </c>
      <c r="P28" s="26" t="s">
        <v>42</v>
      </c>
      <c r="Q28" s="26">
        <v>13798.1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13798.1</v>
      </c>
    </row>
    <row r="29" spans="1:29" s="27" customFormat="1" ht="38.25" x14ac:dyDescent="0.2">
      <c r="A29" s="21" t="s">
        <v>34</v>
      </c>
      <c r="B29" s="21" t="s">
        <v>1</v>
      </c>
      <c r="C29" s="22" t="s">
        <v>2</v>
      </c>
      <c r="D29" s="23" t="s">
        <v>0</v>
      </c>
      <c r="E29" s="22" t="s">
        <v>39</v>
      </c>
      <c r="F29" s="23" t="s">
        <v>40</v>
      </c>
      <c r="G29" s="10" t="s">
        <v>67</v>
      </c>
      <c r="H29" s="24" t="s">
        <v>68</v>
      </c>
      <c r="I29" s="10" t="s">
        <v>41</v>
      </c>
      <c r="J29" s="25" t="s">
        <v>111</v>
      </c>
      <c r="K29" s="26" t="s">
        <v>112</v>
      </c>
      <c r="L29" s="11" t="s">
        <v>36</v>
      </c>
      <c r="M29" s="12" t="s">
        <v>35</v>
      </c>
      <c r="N29" s="26">
        <v>1</v>
      </c>
      <c r="O29" s="26">
        <v>44000</v>
      </c>
      <c r="P29" s="26" t="s">
        <v>42</v>
      </c>
      <c r="Q29" s="26">
        <v>44000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44000</v>
      </c>
      <c r="AC29" s="26">
        <v>0</v>
      </c>
    </row>
    <row r="30" spans="1:29" s="27" customFormat="1" ht="38.25" x14ac:dyDescent="0.2">
      <c r="A30" s="21" t="s">
        <v>34</v>
      </c>
      <c r="B30" s="21" t="s">
        <v>1</v>
      </c>
      <c r="C30" s="22" t="s">
        <v>2</v>
      </c>
      <c r="D30" s="23" t="s">
        <v>0</v>
      </c>
      <c r="E30" s="22" t="s">
        <v>39</v>
      </c>
      <c r="F30" s="23" t="s">
        <v>40</v>
      </c>
      <c r="G30" s="10" t="s">
        <v>67</v>
      </c>
      <c r="H30" s="24" t="s">
        <v>68</v>
      </c>
      <c r="I30" s="10" t="s">
        <v>41</v>
      </c>
      <c r="J30" s="25" t="s">
        <v>111</v>
      </c>
      <c r="K30" s="26" t="s">
        <v>112</v>
      </c>
      <c r="L30" s="11" t="s">
        <v>36</v>
      </c>
      <c r="M30" s="12" t="s">
        <v>35</v>
      </c>
      <c r="N30" s="26">
        <v>1</v>
      </c>
      <c r="O30" s="26">
        <v>44000</v>
      </c>
      <c r="P30" s="26" t="s">
        <v>42</v>
      </c>
      <c r="Q30" s="26">
        <v>44000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44000</v>
      </c>
    </row>
    <row r="31" spans="1:29" s="27" customFormat="1" ht="51" x14ac:dyDescent="0.2">
      <c r="A31" s="21" t="s">
        <v>34</v>
      </c>
      <c r="B31" s="21" t="s">
        <v>1</v>
      </c>
      <c r="C31" s="22" t="s">
        <v>2</v>
      </c>
      <c r="D31" s="23" t="s">
        <v>0</v>
      </c>
      <c r="E31" s="22" t="s">
        <v>39</v>
      </c>
      <c r="F31" s="23" t="s">
        <v>46</v>
      </c>
      <c r="G31" s="10" t="s">
        <v>75</v>
      </c>
      <c r="H31" s="24" t="s">
        <v>76</v>
      </c>
      <c r="I31" s="10" t="s">
        <v>41</v>
      </c>
      <c r="J31" s="25" t="s">
        <v>77</v>
      </c>
      <c r="K31" s="26" t="s">
        <v>78</v>
      </c>
      <c r="L31" s="11" t="s">
        <v>36</v>
      </c>
      <c r="M31" s="12" t="s">
        <v>35</v>
      </c>
      <c r="N31" s="26">
        <v>1</v>
      </c>
      <c r="O31" s="26">
        <v>10.55</v>
      </c>
      <c r="P31" s="26" t="s">
        <v>42</v>
      </c>
      <c r="Q31" s="26">
        <v>10.55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10.55</v>
      </c>
      <c r="AB31" s="26">
        <v>0</v>
      </c>
      <c r="AC31" s="26">
        <v>0</v>
      </c>
    </row>
    <row r="32" spans="1:29" s="27" customFormat="1" ht="25.5" x14ac:dyDescent="0.2">
      <c r="A32" s="21" t="s">
        <v>34</v>
      </c>
      <c r="B32" s="21" t="s">
        <v>1</v>
      </c>
      <c r="C32" s="22" t="s">
        <v>2</v>
      </c>
      <c r="D32" s="23" t="s">
        <v>0</v>
      </c>
      <c r="E32" s="22" t="s">
        <v>66</v>
      </c>
      <c r="F32" s="23" t="s">
        <v>113</v>
      </c>
      <c r="G32" s="10" t="s">
        <v>75</v>
      </c>
      <c r="H32" s="24" t="s">
        <v>76</v>
      </c>
      <c r="I32" s="10" t="s">
        <v>41</v>
      </c>
      <c r="J32" s="25" t="s">
        <v>97</v>
      </c>
      <c r="K32" s="26" t="s">
        <v>79</v>
      </c>
      <c r="L32" s="11" t="s">
        <v>36</v>
      </c>
      <c r="M32" s="12" t="s">
        <v>35</v>
      </c>
      <c r="N32" s="26">
        <v>1</v>
      </c>
      <c r="O32" s="26">
        <v>649.6</v>
      </c>
      <c r="P32" s="26" t="s">
        <v>45</v>
      </c>
      <c r="Q32" s="26">
        <v>649.6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649.6</v>
      </c>
      <c r="AB32" s="26">
        <v>0</v>
      </c>
      <c r="AC32" s="26">
        <v>0</v>
      </c>
    </row>
    <row r="33" spans="1:29" s="27" customFormat="1" ht="38.25" x14ac:dyDescent="0.2">
      <c r="A33" s="21" t="s">
        <v>34</v>
      </c>
      <c r="B33" s="21" t="s">
        <v>1</v>
      </c>
      <c r="C33" s="22" t="s">
        <v>2</v>
      </c>
      <c r="D33" s="23" t="s">
        <v>0</v>
      </c>
      <c r="E33" s="22" t="s">
        <v>39</v>
      </c>
      <c r="F33" s="23" t="s">
        <v>40</v>
      </c>
      <c r="G33" s="10" t="s">
        <v>56</v>
      </c>
      <c r="H33" s="24" t="s">
        <v>57</v>
      </c>
      <c r="I33" s="10" t="s">
        <v>41</v>
      </c>
      <c r="J33" s="25" t="s">
        <v>98</v>
      </c>
      <c r="K33" s="26" t="s">
        <v>99</v>
      </c>
      <c r="L33" s="11" t="s">
        <v>43</v>
      </c>
      <c r="M33" s="12" t="s">
        <v>35</v>
      </c>
      <c r="N33" s="26">
        <v>1</v>
      </c>
      <c r="O33" s="26">
        <v>1998</v>
      </c>
      <c r="P33" s="26" t="s">
        <v>42</v>
      </c>
      <c r="Q33" s="26">
        <v>1998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1998</v>
      </c>
      <c r="AB33" s="26">
        <v>0</v>
      </c>
      <c r="AC33" s="26">
        <v>0</v>
      </c>
    </row>
    <row r="34" spans="1:29" s="27" customFormat="1" ht="38.25" x14ac:dyDescent="0.2">
      <c r="A34" s="21" t="s">
        <v>34</v>
      </c>
      <c r="B34" s="21" t="s">
        <v>1</v>
      </c>
      <c r="C34" s="22" t="s">
        <v>2</v>
      </c>
      <c r="D34" s="23" t="s">
        <v>0</v>
      </c>
      <c r="E34" s="22" t="s">
        <v>114</v>
      </c>
      <c r="F34" s="23" t="s">
        <v>115</v>
      </c>
      <c r="G34" s="10" t="s">
        <v>56</v>
      </c>
      <c r="H34" s="24" t="s">
        <v>57</v>
      </c>
      <c r="I34" s="10" t="s">
        <v>41</v>
      </c>
      <c r="J34" s="25" t="s">
        <v>116</v>
      </c>
      <c r="K34" s="26"/>
      <c r="L34" s="11"/>
      <c r="M34" s="12" t="s">
        <v>35</v>
      </c>
      <c r="N34" s="26">
        <v>1</v>
      </c>
      <c r="O34" s="26">
        <v>2086.12</v>
      </c>
      <c r="P34" s="26" t="s">
        <v>49</v>
      </c>
      <c r="Q34" s="26">
        <v>2086.12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2086.12</v>
      </c>
      <c r="AC34" s="26">
        <v>0</v>
      </c>
    </row>
    <row r="35" spans="1:29" s="27" customFormat="1" ht="51" x14ac:dyDescent="0.2">
      <c r="A35" s="21" t="s">
        <v>34</v>
      </c>
      <c r="B35" s="21" t="s">
        <v>1</v>
      </c>
      <c r="C35" s="22" t="s">
        <v>2</v>
      </c>
      <c r="D35" s="23" t="s">
        <v>0</v>
      </c>
      <c r="E35" s="22" t="s">
        <v>114</v>
      </c>
      <c r="F35" s="23" t="s">
        <v>115</v>
      </c>
      <c r="G35" s="10" t="s">
        <v>56</v>
      </c>
      <c r="H35" s="24" t="s">
        <v>57</v>
      </c>
      <c r="I35" s="10" t="s">
        <v>41</v>
      </c>
      <c r="J35" s="25" t="s">
        <v>117</v>
      </c>
      <c r="K35" s="26"/>
      <c r="L35" s="11"/>
      <c r="M35" s="12" t="s">
        <v>35</v>
      </c>
      <c r="N35" s="26">
        <v>1</v>
      </c>
      <c r="O35" s="26">
        <v>971</v>
      </c>
      <c r="P35" s="26" t="s">
        <v>49</v>
      </c>
      <c r="Q35" s="26">
        <v>971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971</v>
      </c>
      <c r="AB35" s="26">
        <v>0</v>
      </c>
      <c r="AC35" s="26">
        <v>0</v>
      </c>
    </row>
    <row r="36" spans="1:29" s="27" customFormat="1" ht="51" x14ac:dyDescent="0.2">
      <c r="A36" s="21" t="s">
        <v>34</v>
      </c>
      <c r="B36" s="21" t="s">
        <v>1</v>
      </c>
      <c r="C36" s="22" t="s">
        <v>2</v>
      </c>
      <c r="D36" s="23" t="s">
        <v>0</v>
      </c>
      <c r="E36" s="22" t="s">
        <v>39</v>
      </c>
      <c r="F36" s="23" t="s">
        <v>40</v>
      </c>
      <c r="G36" s="10" t="s">
        <v>69</v>
      </c>
      <c r="H36" s="24" t="s">
        <v>70</v>
      </c>
      <c r="I36" s="10" t="s">
        <v>41</v>
      </c>
      <c r="J36" s="25" t="s">
        <v>100</v>
      </c>
      <c r="K36" s="26" t="s">
        <v>101</v>
      </c>
      <c r="L36" s="11" t="s">
        <v>36</v>
      </c>
      <c r="M36" s="12" t="s">
        <v>35</v>
      </c>
      <c r="N36" s="26">
        <v>1</v>
      </c>
      <c r="O36" s="26">
        <v>177318.27</v>
      </c>
      <c r="P36" s="26" t="s">
        <v>42</v>
      </c>
      <c r="Q36" s="26">
        <v>177318.27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177318.27</v>
      </c>
      <c r="AB36" s="26">
        <v>0</v>
      </c>
      <c r="AC36" s="26">
        <v>0</v>
      </c>
    </row>
    <row r="37" spans="1:29" s="27" customFormat="1" ht="63.75" x14ac:dyDescent="0.2">
      <c r="A37" s="21" t="s">
        <v>34</v>
      </c>
      <c r="B37" s="21" t="s">
        <v>1</v>
      </c>
      <c r="C37" s="22" t="s">
        <v>2</v>
      </c>
      <c r="D37" s="23" t="s">
        <v>0</v>
      </c>
      <c r="E37" s="22" t="s">
        <v>39</v>
      </c>
      <c r="F37" s="23" t="s">
        <v>40</v>
      </c>
      <c r="G37" s="10" t="s">
        <v>69</v>
      </c>
      <c r="H37" s="24" t="s">
        <v>70</v>
      </c>
      <c r="I37" s="10" t="s">
        <v>41</v>
      </c>
      <c r="J37" s="25" t="s">
        <v>118</v>
      </c>
      <c r="K37" s="26" t="s">
        <v>71</v>
      </c>
      <c r="L37" s="11" t="s">
        <v>36</v>
      </c>
      <c r="M37" s="12" t="s">
        <v>35</v>
      </c>
      <c r="N37" s="26">
        <v>1</v>
      </c>
      <c r="O37" s="26">
        <v>509881.68</v>
      </c>
      <c r="P37" s="26" t="s">
        <v>42</v>
      </c>
      <c r="Q37" s="26">
        <v>509881.68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509881.68</v>
      </c>
      <c r="AB37" s="26">
        <v>0</v>
      </c>
      <c r="AC37" s="26">
        <v>0</v>
      </c>
    </row>
    <row r="38" spans="1:29" s="27" customFormat="1" ht="51" x14ac:dyDescent="0.2">
      <c r="A38" s="21" t="s">
        <v>34</v>
      </c>
      <c r="B38" s="21" t="s">
        <v>1</v>
      </c>
      <c r="C38" s="22" t="s">
        <v>2</v>
      </c>
      <c r="D38" s="23" t="s">
        <v>0</v>
      </c>
      <c r="E38" s="22" t="s">
        <v>39</v>
      </c>
      <c r="F38" s="23" t="s">
        <v>40</v>
      </c>
      <c r="G38" s="10" t="s">
        <v>69</v>
      </c>
      <c r="H38" s="24" t="s">
        <v>70</v>
      </c>
      <c r="I38" s="10" t="s">
        <v>41</v>
      </c>
      <c r="J38" s="25" t="s">
        <v>100</v>
      </c>
      <c r="K38" s="26" t="s">
        <v>101</v>
      </c>
      <c r="L38" s="11" t="s">
        <v>36</v>
      </c>
      <c r="M38" s="12" t="s">
        <v>35</v>
      </c>
      <c r="N38" s="26">
        <v>1</v>
      </c>
      <c r="O38" s="26">
        <v>177318.27</v>
      </c>
      <c r="P38" s="26" t="s">
        <v>42</v>
      </c>
      <c r="Q38" s="26">
        <v>177318.27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177318.27</v>
      </c>
      <c r="AB38" s="26">
        <v>0</v>
      </c>
      <c r="AC38" s="26">
        <v>0</v>
      </c>
    </row>
    <row r="39" spans="1:29" s="27" customFormat="1" ht="51" x14ac:dyDescent="0.2">
      <c r="A39" s="21" t="s">
        <v>34</v>
      </c>
      <c r="B39" s="21" t="s">
        <v>1</v>
      </c>
      <c r="C39" s="22" t="s">
        <v>2</v>
      </c>
      <c r="D39" s="23" t="s">
        <v>0</v>
      </c>
      <c r="E39" s="22" t="s">
        <v>39</v>
      </c>
      <c r="F39" s="23" t="s">
        <v>40</v>
      </c>
      <c r="G39" s="10" t="s">
        <v>69</v>
      </c>
      <c r="H39" s="24" t="s">
        <v>70</v>
      </c>
      <c r="I39" s="10" t="s">
        <v>41</v>
      </c>
      <c r="J39" s="25" t="s">
        <v>100</v>
      </c>
      <c r="K39" s="26" t="s">
        <v>71</v>
      </c>
      <c r="L39" s="11" t="s">
        <v>36</v>
      </c>
      <c r="M39" s="12" t="s">
        <v>35</v>
      </c>
      <c r="N39" s="26">
        <v>1</v>
      </c>
      <c r="O39" s="26">
        <v>7556.73</v>
      </c>
      <c r="P39" s="26" t="s">
        <v>42</v>
      </c>
      <c r="Q39" s="26">
        <v>7556.73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7556.73</v>
      </c>
      <c r="AB39" s="26">
        <v>0</v>
      </c>
      <c r="AC39" s="26">
        <v>0</v>
      </c>
    </row>
    <row r="40" spans="1:29" s="27" customFormat="1" ht="38.25" x14ac:dyDescent="0.2">
      <c r="A40" s="21" t="s">
        <v>34</v>
      </c>
      <c r="B40" s="21" t="s">
        <v>1</v>
      </c>
      <c r="C40" s="22" t="s">
        <v>2</v>
      </c>
      <c r="D40" s="23" t="s">
        <v>0</v>
      </c>
      <c r="E40" s="22" t="s">
        <v>39</v>
      </c>
      <c r="F40" s="23" t="s">
        <v>40</v>
      </c>
      <c r="G40" s="10" t="s">
        <v>47</v>
      </c>
      <c r="H40" s="24" t="s">
        <v>48</v>
      </c>
      <c r="I40" s="10" t="s">
        <v>41</v>
      </c>
      <c r="J40" s="25" t="s">
        <v>119</v>
      </c>
      <c r="K40" s="26" t="s">
        <v>72</v>
      </c>
      <c r="L40" s="11" t="s">
        <v>36</v>
      </c>
      <c r="M40" s="12" t="s">
        <v>35</v>
      </c>
      <c r="N40" s="26">
        <v>1</v>
      </c>
      <c r="O40" s="26">
        <v>8369.06</v>
      </c>
      <c r="P40" s="26" t="s">
        <v>42</v>
      </c>
      <c r="Q40" s="26">
        <v>8369.06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8369.06</v>
      </c>
      <c r="AB40" s="26">
        <v>0</v>
      </c>
      <c r="AC40" s="26">
        <v>0</v>
      </c>
    </row>
    <row r="41" spans="1:29" s="27" customFormat="1" ht="25.5" x14ac:dyDescent="0.2">
      <c r="A41" s="21" t="s">
        <v>34</v>
      </c>
      <c r="B41" s="21" t="s">
        <v>1</v>
      </c>
      <c r="C41" s="22" t="s">
        <v>2</v>
      </c>
      <c r="D41" s="23" t="s">
        <v>0</v>
      </c>
      <c r="E41" s="22" t="s">
        <v>39</v>
      </c>
      <c r="F41" s="23" t="s">
        <v>40</v>
      </c>
      <c r="G41" s="10" t="s">
        <v>47</v>
      </c>
      <c r="H41" s="24" t="s">
        <v>48</v>
      </c>
      <c r="I41" s="10" t="s">
        <v>41</v>
      </c>
      <c r="J41" s="25" t="s">
        <v>80</v>
      </c>
      <c r="K41" s="26" t="s">
        <v>61</v>
      </c>
      <c r="L41" s="11" t="s">
        <v>43</v>
      </c>
      <c r="M41" s="12" t="s">
        <v>35</v>
      </c>
      <c r="N41" s="26">
        <v>1</v>
      </c>
      <c r="O41" s="26">
        <v>2166.3200000000002</v>
      </c>
      <c r="P41" s="26" t="s">
        <v>49</v>
      </c>
      <c r="Q41" s="26">
        <v>2166.3200000000002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2166.3200000000002</v>
      </c>
      <c r="AB41" s="26">
        <v>0</v>
      </c>
      <c r="AC41" s="26">
        <v>0</v>
      </c>
    </row>
    <row r="42" spans="1:29" s="27" customFormat="1" ht="89.25" x14ac:dyDescent="0.2">
      <c r="A42" s="21" t="s">
        <v>34</v>
      </c>
      <c r="B42" s="21" t="s">
        <v>1</v>
      </c>
      <c r="C42" s="22" t="s">
        <v>2</v>
      </c>
      <c r="D42" s="23" t="s">
        <v>0</v>
      </c>
      <c r="E42" s="22" t="s">
        <v>66</v>
      </c>
      <c r="F42" s="23" t="s">
        <v>113</v>
      </c>
      <c r="G42" s="10" t="s">
        <v>81</v>
      </c>
      <c r="H42" s="24" t="s">
        <v>82</v>
      </c>
      <c r="I42" s="10" t="s">
        <v>41</v>
      </c>
      <c r="J42" s="25" t="s">
        <v>84</v>
      </c>
      <c r="K42" s="26" t="s">
        <v>79</v>
      </c>
      <c r="L42" s="11" t="s">
        <v>36</v>
      </c>
      <c r="M42" s="12" t="s">
        <v>35</v>
      </c>
      <c r="N42" s="26">
        <v>1</v>
      </c>
      <c r="O42" s="26">
        <v>2264</v>
      </c>
      <c r="P42" s="26" t="s">
        <v>45</v>
      </c>
      <c r="Q42" s="26">
        <v>2264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2264</v>
      </c>
      <c r="AB42" s="26">
        <v>0</v>
      </c>
      <c r="AC42" s="26">
        <v>0</v>
      </c>
    </row>
    <row r="43" spans="1:29" s="27" customFormat="1" ht="89.25" x14ac:dyDescent="0.2">
      <c r="A43" s="21" t="s">
        <v>34</v>
      </c>
      <c r="B43" s="21" t="s">
        <v>1</v>
      </c>
      <c r="C43" s="22" t="s">
        <v>2</v>
      </c>
      <c r="D43" s="23" t="s">
        <v>0</v>
      </c>
      <c r="E43" s="22" t="s">
        <v>66</v>
      </c>
      <c r="F43" s="23" t="s">
        <v>113</v>
      </c>
      <c r="G43" s="10" t="s">
        <v>81</v>
      </c>
      <c r="H43" s="24" t="s">
        <v>82</v>
      </c>
      <c r="I43" s="10" t="s">
        <v>41</v>
      </c>
      <c r="J43" s="25" t="s">
        <v>83</v>
      </c>
      <c r="K43" s="26" t="s">
        <v>79</v>
      </c>
      <c r="L43" s="11" t="s">
        <v>36</v>
      </c>
      <c r="M43" s="12" t="s">
        <v>35</v>
      </c>
      <c r="N43" s="26">
        <v>1</v>
      </c>
      <c r="O43" s="26">
        <v>6312</v>
      </c>
      <c r="P43" s="26" t="s">
        <v>45</v>
      </c>
      <c r="Q43" s="26">
        <v>6312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6312</v>
      </c>
      <c r="AB43" s="26">
        <v>0</v>
      </c>
      <c r="AC43" s="26">
        <v>0</v>
      </c>
    </row>
    <row r="45" spans="1:29" s="27" customFormat="1" ht="18.75" customHeight="1" x14ac:dyDescent="0.2">
      <c r="A45" s="28"/>
      <c r="B45" s="28"/>
      <c r="C45" s="29"/>
      <c r="D45" s="30"/>
      <c r="E45" s="29"/>
      <c r="F45" s="30"/>
      <c r="G45" s="13"/>
      <c r="H45" s="31"/>
      <c r="I45" s="13"/>
      <c r="J45" s="32"/>
      <c r="K45" s="33"/>
      <c r="L45" s="14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</row>
    <row r="46" spans="1:29" s="1" customFormat="1" ht="22.15" customHeight="1" x14ac:dyDescent="0.25">
      <c r="A46" s="34" t="s">
        <v>73</v>
      </c>
      <c r="B46" s="34"/>
      <c r="C46" s="34"/>
      <c r="D46" s="34"/>
      <c r="E46" s="34"/>
      <c r="F46" s="34"/>
      <c r="G46" s="34"/>
      <c r="H46" s="34"/>
      <c r="J46" s="2"/>
      <c r="K46" s="3"/>
      <c r="L46" s="3"/>
      <c r="M46" s="4"/>
      <c r="O46" s="5"/>
      <c r="Q46" s="35">
        <f>SUM(Q11:Q45)</f>
        <v>1145355.3900000001</v>
      </c>
      <c r="R46" s="35">
        <f>SUM(R11:R45)</f>
        <v>0</v>
      </c>
      <c r="S46" s="35">
        <f>SUM(S11:S45)</f>
        <v>0</v>
      </c>
      <c r="T46" s="35">
        <f>SUM(T11:T45)</f>
        <v>0</v>
      </c>
      <c r="U46" s="35">
        <f>SUM(U11:U45)</f>
        <v>0</v>
      </c>
      <c r="V46" s="35">
        <f>SUM(V11:V45)</f>
        <v>0</v>
      </c>
      <c r="W46" s="35">
        <f>SUM(W11:W45)</f>
        <v>0</v>
      </c>
      <c r="X46" s="35">
        <f>SUM(X11:X45)</f>
        <v>0</v>
      </c>
      <c r="Y46" s="35">
        <f>SUM(Y11:Y45)</f>
        <v>0</v>
      </c>
      <c r="Z46" s="35">
        <f>SUM(Z11:Z45)</f>
        <v>0</v>
      </c>
      <c r="AA46" s="35">
        <f>SUM(AA11:AA45)</f>
        <v>1022672.9700000001</v>
      </c>
      <c r="AB46" s="35">
        <f>SUM(AB11:AB45)</f>
        <v>62384.32</v>
      </c>
      <c r="AC46" s="35">
        <f>SUM(AC11:AC45)</f>
        <v>60298.1</v>
      </c>
    </row>
    <row r="47" spans="1:29" s="1" customFormat="1" ht="14.25" x14ac:dyDescent="0.2">
      <c r="H47" s="2"/>
      <c r="J47" s="2"/>
      <c r="K47" s="3"/>
      <c r="L47" s="3"/>
      <c r="M47" s="4"/>
      <c r="O47" s="5"/>
    </row>
    <row r="48" spans="1:29" s="36" customFormat="1" x14ac:dyDescent="0.25">
      <c r="G48" s="37"/>
      <c r="H48" s="38"/>
      <c r="J48" s="38"/>
      <c r="K48" s="39"/>
      <c r="L48" s="39"/>
      <c r="M48" s="40"/>
      <c r="O48" s="41"/>
    </row>
    <row r="49" spans="1:15" s="36" customFormat="1" x14ac:dyDescent="0.25">
      <c r="G49" s="37"/>
      <c r="H49" s="38"/>
      <c r="J49" s="38"/>
      <c r="K49" s="39"/>
      <c r="L49" s="39"/>
      <c r="M49" s="40"/>
      <c r="O49" s="41"/>
    </row>
    <row r="50" spans="1:15" s="36" customFormat="1" x14ac:dyDescent="0.25">
      <c r="A50" s="15" t="s">
        <v>74</v>
      </c>
      <c r="B50" s="15"/>
      <c r="C50" s="15"/>
      <c r="D50" s="15"/>
      <c r="E50" s="15"/>
      <c r="F50" s="15"/>
      <c r="G50" s="15"/>
      <c r="H50" s="38"/>
      <c r="J50" s="38"/>
      <c r="K50" s="39"/>
      <c r="L50" s="39"/>
      <c r="M50" s="40"/>
      <c r="O50" s="42"/>
    </row>
  </sheetData>
  <mergeCells count="3">
    <mergeCell ref="A7:AB7"/>
    <mergeCell ref="A46:H46"/>
    <mergeCell ref="A50:G50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OF23 (2)</vt:lpstr>
      <vt:lpstr>'OF23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2020-11-26T00:35:00Z</dcterms:modified>
</cp:coreProperties>
</file>