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rika.melgoza\Desktop\INE\2020\PAAAS 2020\ENERO\MODIFICACIONES\DESGLOSE\"/>
    </mc:Choice>
  </mc:AlternateContent>
  <xr:revisionPtr revIDLastSave="0" documentId="13_ncr:1_{B629151E-0752-41A1-B623-D485862E9DD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F22" sheetId="5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'OF22'!$A$10:$AC$37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'OF22'!$10:$10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0" i="56" l="1"/>
  <c r="AB40" i="56"/>
  <c r="AA40" i="56"/>
  <c r="Z40" i="56"/>
  <c r="Y40" i="56"/>
  <c r="X40" i="56"/>
  <c r="W40" i="56"/>
  <c r="V40" i="56"/>
  <c r="U40" i="56"/>
  <c r="T40" i="56"/>
  <c r="S40" i="56"/>
  <c r="R40" i="56"/>
  <c r="Q40" i="56"/>
</calcChain>
</file>

<file path=xl/sharedStrings.xml><?xml version="1.0" encoding="utf-8"?>
<sst xmlns="http://schemas.openxmlformats.org/spreadsheetml/2006/main" count="413" uniqueCount="64">
  <si>
    <t>OF22</t>
  </si>
  <si>
    <t>R008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</si>
  <si>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</si>
  <si>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</si>
  <si>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</si>
  <si>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</si>
  <si>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</si>
  <si>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</si>
  <si>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</si>
  <si>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</si>
  <si>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</si>
  <si>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</si>
  <si>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</si>
  <si>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</si>
  <si>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</si>
  <si>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</si>
  <si>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</si>
  <si>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</si>
  <si>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</si>
  <si>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</si>
  <si>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</si>
  <si>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</si>
  <si>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</si>
  <si>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</si>
  <si>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</si>
  <si>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</si>
  <si>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</si>
  <si>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</si>
  <si>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</si>
  <si>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</si>
  <si>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</si>
  <si>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</si>
  <si>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</si>
  <si>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</si>
  <si>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</si>
  <si>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* El precio unitario con IVA esta redondeado.</t>
  </si>
  <si>
    <t>SERVICIO</t>
  </si>
  <si>
    <t>PLURIANUAL</t>
  </si>
  <si>
    <t>Programa Anual de Adquisiciones, Arrendamientos y Servicios del INE  2020(PAAASINE)</t>
  </si>
  <si>
    <t>UR EJERCE</t>
  </si>
  <si>
    <t>040</t>
  </si>
  <si>
    <t>B16PC02</t>
  </si>
  <si>
    <t>31401</t>
  </si>
  <si>
    <t>SERVICIO TELEFÓNICO CONVENCIONAL</t>
  </si>
  <si>
    <t xml:space="preserve"> </t>
  </si>
  <si>
    <t>SERVICIOS INTEGRALES DE TELECOMUNICACIONES PARA LA RED INE</t>
  </si>
  <si>
    <t>INE/117/2019</t>
  </si>
  <si>
    <t>ADJUDICACION DIRECTA POR EXC LP</t>
  </si>
  <si>
    <t>R011</t>
  </si>
  <si>
    <t>021</t>
  </si>
  <si>
    <t>B09PC01</t>
  </si>
  <si>
    <t>31701</t>
  </si>
  <si>
    <t>SERVICIOS DE CONDUCCIÓN DE SEÑALES ANALÓGICAS Y DIGITALES</t>
  </si>
  <si>
    <t>SERVICIOS INTEGRALES DE TELECOMUNICACIONES RED INE</t>
  </si>
  <si>
    <t>B16PC03</t>
  </si>
  <si>
    <t>34501</t>
  </si>
  <si>
    <t>SEGUROS DE BIENES PATRIMONIALES</t>
  </si>
  <si>
    <t>ASEGURAMIENTO DE PARQUE VEHICULAR PATRIMONIAL</t>
  </si>
  <si>
    <t>INE/027/2019</t>
  </si>
  <si>
    <t>LICITACION PUBLICA</t>
  </si>
  <si>
    <t>35501</t>
  </si>
  <si>
    <t>MANTENIMIENTO Y CONSERVACIÓN DE VEHÍCULOS TERRESTRES, AÉREOS, MARÍTIMOS, LACUSTRES Y FLUVIALES</t>
  </si>
  <si>
    <t>SERVICIO DE MANTENIMIENTO VEHICULAR</t>
  </si>
  <si>
    <t>INE/016/2019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</si>
</sst>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6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34" fillId="0" borderId="0"/>
    <xf numFmtId="0" fontId="37" fillId="0" borderId="0"/>
    <xf numFmtId="43" fontId="36" fillId="0" borderId="0" applyNumberFormat="0" applyFill="0" applyBorder="0" applyAlignment="0" applyProtection="0"/>
    <xf numFmtId="0" fontId="33" fillId="0" borderId="0"/>
    <xf numFmtId="0" fontId="32" fillId="0" borderId="0"/>
    <xf numFmtId="0" fontId="36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164" fontId="43" fillId="0" borderId="0" applyAlignment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164" fontId="43" fillId="0" borderId="0" applyAlignment="0"/>
    <xf numFmtId="0" fontId="16" fillId="0" borderId="0"/>
    <xf numFmtId="0" fontId="16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37" fillId="0" borderId="0"/>
    <xf numFmtId="43" fontId="36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45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4" fillId="0" borderId="0" xfId="6" applyFont="1"/>
    <xf numFmtId="0" fontId="44" fillId="0" borderId="0" xfId="6" applyFont="1" applyAlignment="1">
      <alignment horizontal="left" wrapText="1"/>
    </xf>
    <xf numFmtId="0" fontId="44" fillId="0" borderId="0" xfId="6" applyFont="1" applyAlignment="1">
      <alignment horizontal="center"/>
    </xf>
    <xf numFmtId="0" fontId="44" fillId="0" borderId="0" xfId="6" applyFont="1" applyAlignment="1">
      <alignment horizontal="right"/>
    </xf>
    <xf numFmtId="0" fontId="44" fillId="0" borderId="0" xfId="6" applyFont="1" applyAlignment="1">
      <alignment horizontal="left"/>
    </xf>
    <xf numFmtId="0" fontId="35" fillId="2" borderId="1" xfId="2" applyFont="1" applyFill="1" applyBorder="1" applyAlignment="1">
      <alignment horizontal="center" vertical="center" wrapText="1"/>
    </xf>
    <xf numFmtId="1" fontId="35" fillId="2" borderId="1" xfId="2" applyNumberFormat="1" applyFont="1" applyFill="1" applyBorder="1" applyAlignment="1">
      <alignment horizontal="center" vertical="center" wrapText="1"/>
    </xf>
    <xf numFmtId="3" fontId="35" fillId="2" borderId="1" xfId="2" applyNumberFormat="1" applyFont="1" applyFill="1" applyBorder="1" applyAlignment="1">
      <alignment horizontal="center" vertical="center" wrapText="1"/>
    </xf>
    <xf numFmtId="3" fontId="35" fillId="2" borderId="1" xfId="3" applyNumberFormat="1" applyFont="1" applyFill="1" applyBorder="1" applyAlignment="1">
      <alignment horizontal="center" vertical="center" wrapText="1"/>
    </xf>
    <xf numFmtId="1" fontId="42" fillId="0" borderId="1" xfId="2" applyNumberFormat="1" applyFont="1" applyBorder="1" applyAlignment="1">
      <alignment horizontal="left" vertical="center" wrapText="1"/>
    </xf>
    <xf numFmtId="1" fontId="42" fillId="0" borderId="1" xfId="2" applyNumberFormat="1" applyFont="1" applyBorder="1" applyAlignment="1">
      <alignment horizontal="center" vertical="center" wrapText="1"/>
    </xf>
    <xf numFmtId="3" fontId="42" fillId="0" borderId="1" xfId="2" applyNumberFormat="1" applyFont="1" applyBorder="1" applyAlignment="1">
      <alignment horizontal="right" vertical="center" wrapText="1"/>
    </xf>
    <xf numFmtId="1" fontId="44" fillId="0" borderId="0" xfId="6" applyNumberFormat="1" applyFont="1" applyAlignment="1">
      <alignment horizontal="center"/>
    </xf>
    <xf numFmtId="0" fontId="35" fillId="3" borderId="0" xfId="6" applyFont="1" applyFill="1" applyAlignment="1">
      <alignment horizontal="center"/>
    </xf>
    <xf numFmtId="0" fontId="1" fillId="0" borderId="0" xfId="88"/>
    <xf numFmtId="3" fontId="39" fillId="0" borderId="0" xfId="89" applyNumberFormat="1" applyFont="1" applyAlignment="1">
      <alignment horizontal="right" vertical="center"/>
    </xf>
    <xf numFmtId="0" fontId="40" fillId="0" borderId="0" xfId="89" applyFont="1" applyAlignment="1">
      <alignment horizontal="center"/>
    </xf>
    <xf numFmtId="0" fontId="40" fillId="0" borderId="0" xfId="89" applyFont="1" applyAlignment="1">
      <alignment horizontal="center"/>
    </xf>
    <xf numFmtId="0" fontId="1" fillId="0" borderId="0" xfId="89" applyAlignment="1">
      <alignment horizontal="center" vertical="center" wrapText="1"/>
    </xf>
    <xf numFmtId="0" fontId="38" fillId="0" borderId="2" xfId="89" applyFont="1" applyBorder="1" applyAlignment="1">
      <alignment horizontal="center" vertical="center" wrapText="1"/>
    </xf>
    <xf numFmtId="0" fontId="41" fillId="0" borderId="1" xfId="89" quotePrefix="1" applyFont="1" applyBorder="1" applyAlignment="1">
      <alignment horizontal="center" vertical="center" wrapText="1"/>
    </xf>
    <xf numFmtId="0" fontId="41" fillId="0" borderId="1" xfId="89" applyFont="1" applyBorder="1" applyAlignment="1">
      <alignment horizontal="center" vertical="center" wrapText="1"/>
    </xf>
    <xf numFmtId="4" fontId="41" fillId="0" borderId="1" xfId="89" applyNumberFormat="1" applyFont="1" applyBorder="1" applyAlignment="1">
      <alignment horizontal="left" vertical="center" wrapText="1"/>
    </xf>
    <xf numFmtId="1" fontId="41" fillId="0" borderId="1" xfId="89" applyNumberFormat="1" applyFont="1" applyBorder="1" applyAlignment="1">
      <alignment vertical="center" wrapText="1"/>
    </xf>
    <xf numFmtId="3" fontId="41" fillId="0" borderId="1" xfId="89" applyNumberFormat="1" applyFont="1" applyBorder="1" applyAlignment="1">
      <alignment vertical="center" wrapText="1"/>
    </xf>
    <xf numFmtId="0" fontId="42" fillId="0" borderId="0" xfId="89" applyFont="1" applyAlignment="1">
      <alignment horizontal="center" vertical="center" wrapText="1"/>
    </xf>
    <xf numFmtId="0" fontId="1" fillId="0" borderId="0" xfId="88" applyAlignment="1">
      <alignment horizontal="left" wrapText="1"/>
    </xf>
    <xf numFmtId="0" fontId="1" fillId="0" borderId="0" xfId="88" applyAlignment="1">
      <alignment wrapText="1"/>
    </xf>
    <xf numFmtId="41" fontId="35" fillId="3" borderId="0" xfId="90" applyNumberFormat="1" applyFont="1" applyFill="1" applyAlignment="1">
      <alignment horizontal="center"/>
    </xf>
    <xf numFmtId="41" fontId="35" fillId="3" borderId="0" xfId="90" applyNumberFormat="1" applyFont="1" applyFill="1"/>
    <xf numFmtId="0" fontId="1" fillId="0" borderId="0" xfId="89"/>
    <xf numFmtId="1" fontId="1" fillId="0" borderId="0" xfId="89" applyNumberFormat="1" applyAlignment="1">
      <alignment horizontal="center"/>
    </xf>
    <xf numFmtId="0" fontId="1" fillId="0" borderId="0" xfId="89" applyAlignment="1">
      <alignment horizontal="left" wrapText="1"/>
    </xf>
    <xf numFmtId="0" fontId="1" fillId="0" borderId="0" xfId="89" applyAlignment="1">
      <alignment horizontal="center"/>
    </xf>
    <xf numFmtId="0" fontId="1" fillId="0" borderId="0" xfId="89" applyAlignment="1">
      <alignment horizontal="right"/>
    </xf>
    <xf numFmtId="0" fontId="1" fillId="0" borderId="0" xfId="89" applyAlignment="1">
      <alignment horizontal="left"/>
    </xf>
    <xf numFmtId="41" fontId="1" fillId="0" borderId="0" xfId="89" applyNumberFormat="1" applyAlignment="1">
      <alignment horizontal="left"/>
    </xf>
  </cellXfs>
  <cellStyles count="91">
    <cellStyle name="Millares 2" xfId="3" xr:uid="{00000000-0005-0000-0000-000000000000}"/>
    <cellStyle name="Millares 2 2" xfId="52" xr:uid="{00000000-0005-0000-0000-000001000000}"/>
    <cellStyle name="Moneda 2" xfId="14" xr:uid="{00000000-0005-0000-0000-000002000000}"/>
    <cellStyle name="Moneda 2 10" xfId="46" xr:uid="{00000000-0005-0000-0000-000003000000}"/>
    <cellStyle name="Moneda 2 11" xfId="57" xr:uid="{00000000-0005-0000-0000-000004000000}"/>
    <cellStyle name="Moneda 2 12" xfId="60" xr:uid="{00000000-0005-0000-0000-000005000000}"/>
    <cellStyle name="Moneda 2 13" xfId="63" xr:uid="{00000000-0005-0000-0000-000006000000}"/>
    <cellStyle name="Moneda 2 14" xfId="69" xr:uid="{00000000-0005-0000-0000-000007000000}"/>
    <cellStyle name="Moneda 2 15" xfId="72" xr:uid="{00000000-0005-0000-0000-000008000000}"/>
    <cellStyle name="Moneda 2 16" xfId="75" xr:uid="{00000000-0005-0000-0000-000009000000}"/>
    <cellStyle name="Moneda 2 17" xfId="78" xr:uid="{734A3C45-8DCC-48A8-A046-2B3E5CA0F8B2}"/>
    <cellStyle name="Moneda 2 18" xfId="81" xr:uid="{A6892384-F28D-4225-B971-A84750590E02}"/>
    <cellStyle name="Moneda 2 19" xfId="84" xr:uid="{27D200CA-42BB-441B-9626-4B8F5F70C903}"/>
    <cellStyle name="Moneda 2 2" xfId="17" xr:uid="{00000000-0005-0000-0000-00000A000000}"/>
    <cellStyle name="Moneda 2 3" xfId="20" xr:uid="{00000000-0005-0000-0000-00000B000000}"/>
    <cellStyle name="Moneda 2 4" xfId="23" xr:uid="{00000000-0005-0000-0000-00000C000000}"/>
    <cellStyle name="Moneda 2 5" xfId="29" xr:uid="{00000000-0005-0000-0000-00000D000000}"/>
    <cellStyle name="Moneda 2 6" xfId="32" xr:uid="{00000000-0005-0000-0000-00000E000000}"/>
    <cellStyle name="Moneda 2 7" xfId="35" xr:uid="{00000000-0005-0000-0000-00000F000000}"/>
    <cellStyle name="Moneda 2 8" xfId="38" xr:uid="{00000000-0005-0000-0000-000010000000}"/>
    <cellStyle name="Moneda 2 9" xfId="41" xr:uid="{00000000-0005-0000-0000-000011000000}"/>
    <cellStyle name="Moneda 3" xfId="26" xr:uid="{00000000-0005-0000-0000-000012000000}"/>
    <cellStyle name="Moneda 4" xfId="53" xr:uid="{00000000-0005-0000-0000-000013000000}"/>
    <cellStyle name="Moneda 5" xfId="66" xr:uid="{00000000-0005-0000-0000-000014000000}"/>
    <cellStyle name="Moneda 6" xfId="87" xr:uid="{22F055E1-4E52-4455-8308-EB4D6B05A28C}"/>
    <cellStyle name="Moneda 7" xfId="90" xr:uid="{8BEE063A-7F00-4612-BBEF-B09CAB97081B}"/>
    <cellStyle name="Normal" xfId="0" builtinId="0"/>
    <cellStyle name="Normal 2" xfId="56" xr:uid="{00000000-0005-0000-0000-000016000000}"/>
    <cellStyle name="Normal 2 2" xfId="1" xr:uid="{00000000-0005-0000-0000-000017000000}"/>
    <cellStyle name="Normal 2 2 10" xfId="28" xr:uid="{00000000-0005-0000-0000-000018000000}"/>
    <cellStyle name="Normal 2 2 11" xfId="31" xr:uid="{00000000-0005-0000-0000-000019000000}"/>
    <cellStyle name="Normal 2 2 12" xfId="34" xr:uid="{00000000-0005-0000-0000-00001A000000}"/>
    <cellStyle name="Normal 2 2 13" xfId="37" xr:uid="{00000000-0005-0000-0000-00001B000000}"/>
    <cellStyle name="Normal 2 2 14" xfId="40" xr:uid="{00000000-0005-0000-0000-00001C000000}"/>
    <cellStyle name="Normal 2 2 15" xfId="45" xr:uid="{00000000-0005-0000-0000-00001D000000}"/>
    <cellStyle name="Normal 2 2 16" xfId="48" xr:uid="{00000000-0005-0000-0000-00001E000000}"/>
    <cellStyle name="Normal 2 2 17" xfId="50" xr:uid="{00000000-0005-0000-0000-00001F000000}"/>
    <cellStyle name="Normal 2 2 18" xfId="55" xr:uid="{00000000-0005-0000-0000-000020000000}"/>
    <cellStyle name="Normal 2 2 19" xfId="59" xr:uid="{00000000-0005-0000-0000-000021000000}"/>
    <cellStyle name="Normal 2 2 2" xfId="4" xr:uid="{00000000-0005-0000-0000-000022000000}"/>
    <cellStyle name="Normal 2 2 2 2" xfId="8" xr:uid="{00000000-0005-0000-0000-000023000000}"/>
    <cellStyle name="Normal 2 2 2 3" xfId="9" xr:uid="{00000000-0005-0000-0000-000024000000}"/>
    <cellStyle name="Normal 2 2 2 4" xfId="10" xr:uid="{00000000-0005-0000-0000-000025000000}"/>
    <cellStyle name="Normal 2 2 2 5" xfId="11" xr:uid="{00000000-0005-0000-0000-000026000000}"/>
    <cellStyle name="Normal 2 2 2 6" xfId="43" xr:uid="{00000000-0005-0000-0000-000027000000}"/>
    <cellStyle name="Normal 2 2 20" xfId="62" xr:uid="{00000000-0005-0000-0000-000028000000}"/>
    <cellStyle name="Normal 2 2 21" xfId="65" xr:uid="{00000000-0005-0000-0000-000029000000}"/>
    <cellStyle name="Normal 2 2 22" xfId="68" xr:uid="{00000000-0005-0000-0000-00002A000000}"/>
    <cellStyle name="Normal 2 2 23" xfId="71" xr:uid="{00000000-0005-0000-0000-00002B000000}"/>
    <cellStyle name="Normal 2 2 24" xfId="74" xr:uid="{00000000-0005-0000-0000-00002C000000}"/>
    <cellStyle name="Normal 2 2 25" xfId="77" xr:uid="{B21689D7-0DEA-404C-858B-F21B8088648D}"/>
    <cellStyle name="Normal 2 2 26" xfId="80" xr:uid="{9B616A0F-FFAD-48B5-A40A-6CD7C4378F62}"/>
    <cellStyle name="Normal 2 2 27" xfId="83" xr:uid="{24F975E6-84A3-4EA1-A2A5-3039F562941B}"/>
    <cellStyle name="Normal 2 2 28" xfId="86" xr:uid="{D4DB8403-82D1-4644-AC72-46E50C1B1DFF}"/>
    <cellStyle name="Normal 2 2 29" xfId="89" xr:uid="{BA50A787-26C2-44E4-8B6B-F1B05C342727}"/>
    <cellStyle name="Normal 2 2 3" xfId="5" xr:uid="{00000000-0005-0000-0000-00002D000000}"/>
    <cellStyle name="Normal 2 2 4" xfId="7" xr:uid="{00000000-0005-0000-0000-00002E000000}"/>
    <cellStyle name="Normal 2 2 5" xfId="13" xr:uid="{00000000-0005-0000-0000-00002F000000}"/>
    <cellStyle name="Normal 2 2 6" xfId="16" xr:uid="{00000000-0005-0000-0000-000030000000}"/>
    <cellStyle name="Normal 2 2 7" xfId="19" xr:uid="{00000000-0005-0000-0000-000031000000}"/>
    <cellStyle name="Normal 2 2 8" xfId="22" xr:uid="{00000000-0005-0000-0000-000032000000}"/>
    <cellStyle name="Normal 2 2 9" xfId="25" xr:uid="{00000000-0005-0000-0000-000033000000}"/>
    <cellStyle name="Normal 4 2" xfId="6" xr:uid="{00000000-0005-0000-0000-000034000000}"/>
    <cellStyle name="Normal 5" xfId="12" xr:uid="{00000000-0005-0000-0000-000035000000}"/>
    <cellStyle name="Normal 5 10" xfId="39" xr:uid="{00000000-0005-0000-0000-000036000000}"/>
    <cellStyle name="Normal 5 11" xfId="44" xr:uid="{00000000-0005-0000-0000-000037000000}"/>
    <cellStyle name="Normal 5 12" xfId="47" xr:uid="{00000000-0005-0000-0000-000038000000}"/>
    <cellStyle name="Normal 5 13" xfId="49" xr:uid="{00000000-0005-0000-0000-000039000000}"/>
    <cellStyle name="Normal 5 14" xfId="54" xr:uid="{00000000-0005-0000-0000-00003A000000}"/>
    <cellStyle name="Normal 5 15" xfId="58" xr:uid="{00000000-0005-0000-0000-00003B000000}"/>
    <cellStyle name="Normal 5 16" xfId="61" xr:uid="{00000000-0005-0000-0000-00003C000000}"/>
    <cellStyle name="Normal 5 17" xfId="64" xr:uid="{00000000-0005-0000-0000-00003D000000}"/>
    <cellStyle name="Normal 5 18" xfId="67" xr:uid="{00000000-0005-0000-0000-00003E000000}"/>
    <cellStyle name="Normal 5 19" xfId="70" xr:uid="{00000000-0005-0000-0000-00003F000000}"/>
    <cellStyle name="Normal 5 2" xfId="15" xr:uid="{00000000-0005-0000-0000-000040000000}"/>
    <cellStyle name="Normal 5 2 2" xfId="42" xr:uid="{00000000-0005-0000-0000-000041000000}"/>
    <cellStyle name="Normal 5 20" xfId="73" xr:uid="{00000000-0005-0000-0000-000042000000}"/>
    <cellStyle name="Normal 5 21" xfId="76" xr:uid="{5EBD503E-70F7-48C6-9705-DCB6733CF925}"/>
    <cellStyle name="Normal 5 22" xfId="79" xr:uid="{1CDECA2C-FF0B-44F5-81DF-954CA13F5B85}"/>
    <cellStyle name="Normal 5 23" xfId="82" xr:uid="{7E85046C-103B-4920-9516-3D67DAA38723}"/>
    <cellStyle name="Normal 5 24" xfId="85" xr:uid="{3BEAC3D5-785A-4228-AD93-BD0AD9C294FA}"/>
    <cellStyle name="Normal 5 25" xfId="88" xr:uid="{D9C25A3F-5E0E-48F4-8A3A-DC656BC2347D}"/>
    <cellStyle name="Normal 5 3" xfId="18" xr:uid="{00000000-0005-0000-0000-000043000000}"/>
    <cellStyle name="Normal 5 4" xfId="21" xr:uid="{00000000-0005-0000-0000-000044000000}"/>
    <cellStyle name="Normal 5 5" xfId="24" xr:uid="{00000000-0005-0000-0000-000045000000}"/>
    <cellStyle name="Normal 5 6" xfId="27" xr:uid="{00000000-0005-0000-0000-000046000000}"/>
    <cellStyle name="Normal 5 7" xfId="30" xr:uid="{00000000-0005-0000-0000-000047000000}"/>
    <cellStyle name="Normal 5 8" xfId="33" xr:uid="{00000000-0005-0000-0000-000048000000}"/>
    <cellStyle name="Normal 5 9" xfId="36" xr:uid="{00000000-0005-0000-0000-000049000000}"/>
    <cellStyle name="Normal 8" xfId="2" xr:uid="{00000000-0005-0000-0000-00004A000000}"/>
    <cellStyle name="Normal 8 2" xfId="51" xr:uid="{00000000-0005-0000-0000-00004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A2B80CAB-1A5C-4EB6-88AB-3F178123A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20/PAAAS%202020/ENERO/MODIFICACIONES/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9094-DF62-41CB-8633-A0E18FD16482}">
  <dimension ref="A1:AC45"/>
  <sheetViews>
    <sheetView tabSelected="1" workbookViewId="0">
      <selection activeCell="A7" sqref="A7:AB7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1.5703125" style="15" customWidth="1"/>
    <col min="9" max="9" width="14.7109375" style="15" customWidth="1"/>
    <col min="10" max="10" width="37.42578125" style="15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6" t="s">
        <v>3</v>
      </c>
    </row>
    <row r="2" spans="1:29" ht="22.5" x14ac:dyDescent="0.25">
      <c r="AC2" s="16" t="s">
        <v>4</v>
      </c>
    </row>
    <row r="3" spans="1:29" ht="22.5" x14ac:dyDescent="0.25">
      <c r="AC3" s="16" t="s">
        <v>5</v>
      </c>
    </row>
    <row r="7" spans="1:29" ht="26.25" x14ac:dyDescent="0.4">
      <c r="A7" s="17" t="s">
        <v>38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9" ht="26.25" x14ac:dyDescent="0.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10" spans="1:29" s="19" customFormat="1" ht="56.25" customHeight="1" x14ac:dyDescent="0.2">
      <c r="A10" s="6" t="s">
        <v>16</v>
      </c>
      <c r="B10" s="6" t="s">
        <v>39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6" customFormat="1" ht="25.5" x14ac:dyDescent="0.2">
      <c r="A11" s="20" t="s">
        <v>34</v>
      </c>
      <c r="B11" s="20" t="s">
        <v>0</v>
      </c>
      <c r="C11" s="21" t="s">
        <v>2</v>
      </c>
      <c r="D11" s="22" t="s">
        <v>1</v>
      </c>
      <c r="E11" s="21" t="s">
        <v>40</v>
      </c>
      <c r="F11" s="22" t="s">
        <v>41</v>
      </c>
      <c r="G11" s="10" t="s">
        <v>42</v>
      </c>
      <c r="H11" s="23" t="s">
        <v>43</v>
      </c>
      <c r="I11" s="10" t="s">
        <v>44</v>
      </c>
      <c r="J11" s="24" t="s">
        <v>45</v>
      </c>
      <c r="K11" s="25" t="s">
        <v>46</v>
      </c>
      <c r="L11" s="11" t="s">
        <v>37</v>
      </c>
      <c r="M11" s="12" t="s">
        <v>36</v>
      </c>
      <c r="N11" s="25">
        <v>1</v>
      </c>
      <c r="O11" s="25">
        <v>4000</v>
      </c>
      <c r="P11" s="25" t="s">
        <v>47</v>
      </c>
      <c r="Q11" s="25">
        <v>4000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4000</v>
      </c>
      <c r="AA11" s="25">
        <v>0</v>
      </c>
      <c r="AB11" s="25">
        <v>0</v>
      </c>
      <c r="AC11" s="25">
        <v>0</v>
      </c>
    </row>
    <row r="12" spans="1:29" s="26" customFormat="1" ht="25.5" x14ac:dyDescent="0.2">
      <c r="A12" s="20" t="s">
        <v>34</v>
      </c>
      <c r="B12" s="20" t="s">
        <v>0</v>
      </c>
      <c r="C12" s="21" t="s">
        <v>2</v>
      </c>
      <c r="D12" s="22" t="s">
        <v>1</v>
      </c>
      <c r="E12" s="21" t="s">
        <v>40</v>
      </c>
      <c r="F12" s="22" t="s">
        <v>41</v>
      </c>
      <c r="G12" s="10" t="s">
        <v>42</v>
      </c>
      <c r="H12" s="23" t="s">
        <v>43</v>
      </c>
      <c r="I12" s="10" t="s">
        <v>44</v>
      </c>
      <c r="J12" s="24" t="s">
        <v>45</v>
      </c>
      <c r="K12" s="25" t="s">
        <v>46</v>
      </c>
      <c r="L12" s="11" t="s">
        <v>37</v>
      </c>
      <c r="M12" s="12" t="s">
        <v>36</v>
      </c>
      <c r="N12" s="25">
        <v>1</v>
      </c>
      <c r="O12" s="25">
        <v>4000</v>
      </c>
      <c r="P12" s="25" t="s">
        <v>47</v>
      </c>
      <c r="Q12" s="25">
        <v>4000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4000</v>
      </c>
    </row>
    <row r="13" spans="1:29" s="26" customFormat="1" ht="25.5" x14ac:dyDescent="0.2">
      <c r="A13" s="20" t="s">
        <v>34</v>
      </c>
      <c r="B13" s="20" t="s">
        <v>0</v>
      </c>
      <c r="C13" s="21" t="s">
        <v>2</v>
      </c>
      <c r="D13" s="22" t="s">
        <v>1</v>
      </c>
      <c r="E13" s="21" t="s">
        <v>40</v>
      </c>
      <c r="F13" s="22" t="s">
        <v>41</v>
      </c>
      <c r="G13" s="10" t="s">
        <v>42</v>
      </c>
      <c r="H13" s="23" t="s">
        <v>43</v>
      </c>
      <c r="I13" s="10" t="s">
        <v>44</v>
      </c>
      <c r="J13" s="24" t="s">
        <v>45</v>
      </c>
      <c r="K13" s="25" t="s">
        <v>46</v>
      </c>
      <c r="L13" s="11" t="s">
        <v>37</v>
      </c>
      <c r="M13" s="12" t="s">
        <v>36</v>
      </c>
      <c r="N13" s="25">
        <v>1</v>
      </c>
      <c r="O13" s="25">
        <v>4000</v>
      </c>
      <c r="P13" s="25" t="s">
        <v>47</v>
      </c>
      <c r="Q13" s="25">
        <v>4000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4000</v>
      </c>
      <c r="AB13" s="25">
        <v>0</v>
      </c>
      <c r="AC13" s="25">
        <v>0</v>
      </c>
    </row>
    <row r="14" spans="1:29" s="26" customFormat="1" ht="25.5" x14ac:dyDescent="0.2">
      <c r="A14" s="20" t="s">
        <v>34</v>
      </c>
      <c r="B14" s="20" t="s">
        <v>0</v>
      </c>
      <c r="C14" s="21" t="s">
        <v>2</v>
      </c>
      <c r="D14" s="22" t="s">
        <v>1</v>
      </c>
      <c r="E14" s="21" t="s">
        <v>40</v>
      </c>
      <c r="F14" s="22" t="s">
        <v>41</v>
      </c>
      <c r="G14" s="10" t="s">
        <v>42</v>
      </c>
      <c r="H14" s="23" t="s">
        <v>43</v>
      </c>
      <c r="I14" s="10" t="s">
        <v>44</v>
      </c>
      <c r="J14" s="24" t="s">
        <v>45</v>
      </c>
      <c r="K14" s="25" t="s">
        <v>46</v>
      </c>
      <c r="L14" s="11" t="s">
        <v>37</v>
      </c>
      <c r="M14" s="12" t="s">
        <v>36</v>
      </c>
      <c r="N14" s="25">
        <v>1</v>
      </c>
      <c r="O14" s="25">
        <v>4000</v>
      </c>
      <c r="P14" s="25" t="s">
        <v>47</v>
      </c>
      <c r="Q14" s="25">
        <v>4000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4000</v>
      </c>
      <c r="AC14" s="25">
        <v>0</v>
      </c>
    </row>
    <row r="15" spans="1:29" s="26" customFormat="1" ht="25.5" x14ac:dyDescent="0.2">
      <c r="A15" s="20" t="s">
        <v>34</v>
      </c>
      <c r="B15" s="20" t="s">
        <v>0</v>
      </c>
      <c r="C15" s="21" t="s">
        <v>2</v>
      </c>
      <c r="D15" s="22" t="s">
        <v>1</v>
      </c>
      <c r="E15" s="21" t="s">
        <v>40</v>
      </c>
      <c r="F15" s="22" t="s">
        <v>41</v>
      </c>
      <c r="G15" s="10" t="s">
        <v>42</v>
      </c>
      <c r="H15" s="23" t="s">
        <v>43</v>
      </c>
      <c r="I15" s="10" t="s">
        <v>44</v>
      </c>
      <c r="J15" s="24" t="s">
        <v>45</v>
      </c>
      <c r="K15" s="25" t="s">
        <v>46</v>
      </c>
      <c r="L15" s="11" t="s">
        <v>37</v>
      </c>
      <c r="M15" s="12" t="s">
        <v>36</v>
      </c>
      <c r="N15" s="25">
        <v>1</v>
      </c>
      <c r="O15" s="25">
        <v>4000</v>
      </c>
      <c r="P15" s="25" t="s">
        <v>47</v>
      </c>
      <c r="Q15" s="25">
        <v>4000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4000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</row>
    <row r="16" spans="1:29" s="26" customFormat="1" ht="25.5" x14ac:dyDescent="0.2">
      <c r="A16" s="20" t="s">
        <v>34</v>
      </c>
      <c r="B16" s="20" t="s">
        <v>0</v>
      </c>
      <c r="C16" s="21" t="s">
        <v>2</v>
      </c>
      <c r="D16" s="22" t="s">
        <v>1</v>
      </c>
      <c r="E16" s="21" t="s">
        <v>40</v>
      </c>
      <c r="F16" s="22" t="s">
        <v>41</v>
      </c>
      <c r="G16" s="10" t="s">
        <v>42</v>
      </c>
      <c r="H16" s="23" t="s">
        <v>43</v>
      </c>
      <c r="I16" s="10" t="s">
        <v>44</v>
      </c>
      <c r="J16" s="24" t="s">
        <v>45</v>
      </c>
      <c r="K16" s="25" t="s">
        <v>46</v>
      </c>
      <c r="L16" s="11" t="s">
        <v>37</v>
      </c>
      <c r="M16" s="12" t="s">
        <v>36</v>
      </c>
      <c r="N16" s="25">
        <v>1</v>
      </c>
      <c r="O16" s="25">
        <v>4000</v>
      </c>
      <c r="P16" s="25" t="s">
        <v>47</v>
      </c>
      <c r="Q16" s="25">
        <v>4000</v>
      </c>
      <c r="R16" s="25">
        <v>0</v>
      </c>
      <c r="S16" s="25">
        <v>0</v>
      </c>
      <c r="T16" s="25">
        <v>4000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</row>
    <row r="17" spans="1:29" s="26" customFormat="1" ht="25.5" x14ac:dyDescent="0.2">
      <c r="A17" s="20" t="s">
        <v>34</v>
      </c>
      <c r="B17" s="20" t="s">
        <v>0</v>
      </c>
      <c r="C17" s="21" t="s">
        <v>2</v>
      </c>
      <c r="D17" s="22" t="s">
        <v>1</v>
      </c>
      <c r="E17" s="21" t="s">
        <v>40</v>
      </c>
      <c r="F17" s="22" t="s">
        <v>41</v>
      </c>
      <c r="G17" s="10" t="s">
        <v>42</v>
      </c>
      <c r="H17" s="23" t="s">
        <v>43</v>
      </c>
      <c r="I17" s="10" t="s">
        <v>44</v>
      </c>
      <c r="J17" s="24" t="s">
        <v>45</v>
      </c>
      <c r="K17" s="25" t="s">
        <v>46</v>
      </c>
      <c r="L17" s="11" t="s">
        <v>37</v>
      </c>
      <c r="M17" s="12" t="s">
        <v>36</v>
      </c>
      <c r="N17" s="25">
        <v>1</v>
      </c>
      <c r="O17" s="25">
        <v>4000</v>
      </c>
      <c r="P17" s="25" t="s">
        <v>47</v>
      </c>
      <c r="Q17" s="25">
        <v>4000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4000</v>
      </c>
      <c r="Z17" s="25">
        <v>0</v>
      </c>
      <c r="AA17" s="25">
        <v>0</v>
      </c>
      <c r="AB17" s="25">
        <v>0</v>
      </c>
      <c r="AC17" s="25">
        <v>0</v>
      </c>
    </row>
    <row r="18" spans="1:29" s="26" customFormat="1" ht="25.5" x14ac:dyDescent="0.2">
      <c r="A18" s="20" t="s">
        <v>34</v>
      </c>
      <c r="B18" s="20" t="s">
        <v>0</v>
      </c>
      <c r="C18" s="21" t="s">
        <v>2</v>
      </c>
      <c r="D18" s="22" t="s">
        <v>1</v>
      </c>
      <c r="E18" s="21" t="s">
        <v>40</v>
      </c>
      <c r="F18" s="22" t="s">
        <v>41</v>
      </c>
      <c r="G18" s="10" t="s">
        <v>42</v>
      </c>
      <c r="H18" s="23" t="s">
        <v>43</v>
      </c>
      <c r="I18" s="10" t="s">
        <v>44</v>
      </c>
      <c r="J18" s="24" t="s">
        <v>45</v>
      </c>
      <c r="K18" s="25" t="s">
        <v>46</v>
      </c>
      <c r="L18" s="11" t="s">
        <v>37</v>
      </c>
      <c r="M18" s="12" t="s">
        <v>36</v>
      </c>
      <c r="N18" s="25">
        <v>1</v>
      </c>
      <c r="O18" s="25">
        <v>4000</v>
      </c>
      <c r="P18" s="25" t="s">
        <v>47</v>
      </c>
      <c r="Q18" s="25">
        <v>4000</v>
      </c>
      <c r="R18" s="25">
        <v>0</v>
      </c>
      <c r="S18" s="25">
        <v>0</v>
      </c>
      <c r="T18" s="25">
        <v>0</v>
      </c>
      <c r="U18" s="25">
        <v>4000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</row>
    <row r="19" spans="1:29" s="26" customFormat="1" ht="25.5" x14ac:dyDescent="0.2">
      <c r="A19" s="20" t="s">
        <v>34</v>
      </c>
      <c r="B19" s="20" t="s">
        <v>0</v>
      </c>
      <c r="C19" s="21" t="s">
        <v>2</v>
      </c>
      <c r="D19" s="22" t="s">
        <v>1</v>
      </c>
      <c r="E19" s="21" t="s">
        <v>40</v>
      </c>
      <c r="F19" s="22" t="s">
        <v>41</v>
      </c>
      <c r="G19" s="10" t="s">
        <v>42</v>
      </c>
      <c r="H19" s="23" t="s">
        <v>43</v>
      </c>
      <c r="I19" s="10" t="s">
        <v>44</v>
      </c>
      <c r="J19" s="24" t="s">
        <v>45</v>
      </c>
      <c r="K19" s="25" t="s">
        <v>46</v>
      </c>
      <c r="L19" s="11" t="s">
        <v>37</v>
      </c>
      <c r="M19" s="12" t="s">
        <v>36</v>
      </c>
      <c r="N19" s="25">
        <v>1</v>
      </c>
      <c r="O19" s="25">
        <v>4000</v>
      </c>
      <c r="P19" s="25" t="s">
        <v>47</v>
      </c>
      <c r="Q19" s="25">
        <v>4000</v>
      </c>
      <c r="R19" s="25">
        <v>0</v>
      </c>
      <c r="S19" s="25">
        <v>0</v>
      </c>
      <c r="T19" s="25">
        <v>0</v>
      </c>
      <c r="U19" s="25">
        <v>0</v>
      </c>
      <c r="V19" s="25">
        <v>4000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</row>
    <row r="20" spans="1:29" s="26" customFormat="1" ht="25.5" x14ac:dyDescent="0.2">
      <c r="A20" s="20" t="s">
        <v>34</v>
      </c>
      <c r="B20" s="20" t="s">
        <v>0</v>
      </c>
      <c r="C20" s="21" t="s">
        <v>2</v>
      </c>
      <c r="D20" s="22" t="s">
        <v>1</v>
      </c>
      <c r="E20" s="21" t="s">
        <v>40</v>
      </c>
      <c r="F20" s="22" t="s">
        <v>41</v>
      </c>
      <c r="G20" s="10" t="s">
        <v>42</v>
      </c>
      <c r="H20" s="23" t="s">
        <v>43</v>
      </c>
      <c r="I20" s="10" t="s">
        <v>44</v>
      </c>
      <c r="J20" s="24" t="s">
        <v>45</v>
      </c>
      <c r="K20" s="25" t="s">
        <v>46</v>
      </c>
      <c r="L20" s="11" t="s">
        <v>37</v>
      </c>
      <c r="M20" s="12" t="s">
        <v>36</v>
      </c>
      <c r="N20" s="25">
        <v>1</v>
      </c>
      <c r="O20" s="25">
        <v>4000</v>
      </c>
      <c r="P20" s="25" t="s">
        <v>47</v>
      </c>
      <c r="Q20" s="25">
        <v>4000</v>
      </c>
      <c r="R20" s="25">
        <v>0</v>
      </c>
      <c r="S20" s="25">
        <v>4000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</row>
    <row r="21" spans="1:29" s="26" customFormat="1" ht="25.5" x14ac:dyDescent="0.2">
      <c r="A21" s="20" t="s">
        <v>34</v>
      </c>
      <c r="B21" s="20" t="s">
        <v>0</v>
      </c>
      <c r="C21" s="21" t="s">
        <v>2</v>
      </c>
      <c r="D21" s="22" t="s">
        <v>1</v>
      </c>
      <c r="E21" s="21" t="s">
        <v>40</v>
      </c>
      <c r="F21" s="22" t="s">
        <v>41</v>
      </c>
      <c r="G21" s="10" t="s">
        <v>42</v>
      </c>
      <c r="H21" s="23" t="s">
        <v>43</v>
      </c>
      <c r="I21" s="10" t="s">
        <v>44</v>
      </c>
      <c r="J21" s="24" t="s">
        <v>45</v>
      </c>
      <c r="K21" s="25" t="s">
        <v>46</v>
      </c>
      <c r="L21" s="11" t="s">
        <v>37</v>
      </c>
      <c r="M21" s="12" t="s">
        <v>36</v>
      </c>
      <c r="N21" s="25">
        <v>1</v>
      </c>
      <c r="O21" s="25">
        <v>4000</v>
      </c>
      <c r="P21" s="25" t="s">
        <v>47</v>
      </c>
      <c r="Q21" s="25">
        <v>4000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4000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</row>
    <row r="22" spans="1:29" s="26" customFormat="1" ht="38.25" x14ac:dyDescent="0.2">
      <c r="A22" s="20" t="s">
        <v>34</v>
      </c>
      <c r="B22" s="20" t="s">
        <v>0</v>
      </c>
      <c r="C22" s="21" t="s">
        <v>2</v>
      </c>
      <c r="D22" s="22" t="s">
        <v>48</v>
      </c>
      <c r="E22" s="21" t="s">
        <v>49</v>
      </c>
      <c r="F22" s="22" t="s">
        <v>50</v>
      </c>
      <c r="G22" s="10" t="s">
        <v>51</v>
      </c>
      <c r="H22" s="23" t="s">
        <v>52</v>
      </c>
      <c r="I22" s="10" t="s">
        <v>44</v>
      </c>
      <c r="J22" s="24" t="s">
        <v>53</v>
      </c>
      <c r="K22" s="25" t="s">
        <v>46</v>
      </c>
      <c r="L22" s="11" t="s">
        <v>37</v>
      </c>
      <c r="M22" s="12" t="s">
        <v>36</v>
      </c>
      <c r="N22" s="25">
        <v>1</v>
      </c>
      <c r="O22" s="25">
        <v>8369</v>
      </c>
      <c r="P22" s="25" t="s">
        <v>47</v>
      </c>
      <c r="Q22" s="25">
        <v>8369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8369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</row>
    <row r="23" spans="1:29" s="26" customFormat="1" ht="38.25" x14ac:dyDescent="0.2">
      <c r="A23" s="20" t="s">
        <v>34</v>
      </c>
      <c r="B23" s="20" t="s">
        <v>0</v>
      </c>
      <c r="C23" s="21" t="s">
        <v>2</v>
      </c>
      <c r="D23" s="22" t="s">
        <v>48</v>
      </c>
      <c r="E23" s="21" t="s">
        <v>49</v>
      </c>
      <c r="F23" s="22" t="s">
        <v>50</v>
      </c>
      <c r="G23" s="10" t="s">
        <v>51</v>
      </c>
      <c r="H23" s="23" t="s">
        <v>52</v>
      </c>
      <c r="I23" s="10" t="s">
        <v>44</v>
      </c>
      <c r="J23" s="24" t="s">
        <v>45</v>
      </c>
      <c r="K23" s="25" t="s">
        <v>46</v>
      </c>
      <c r="L23" s="11" t="s">
        <v>37</v>
      </c>
      <c r="M23" s="12" t="s">
        <v>36</v>
      </c>
      <c r="N23" s="25">
        <v>1</v>
      </c>
      <c r="O23" s="25">
        <v>8369</v>
      </c>
      <c r="P23" s="25" t="s">
        <v>47</v>
      </c>
      <c r="Q23" s="25">
        <v>8369</v>
      </c>
      <c r="R23" s="25">
        <v>0</v>
      </c>
      <c r="S23" s="25">
        <v>0</v>
      </c>
      <c r="T23" s="25">
        <v>0</v>
      </c>
      <c r="U23" s="25">
        <v>0</v>
      </c>
      <c r="V23" s="25">
        <v>8369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s="26" customFormat="1" ht="38.25" x14ac:dyDescent="0.2">
      <c r="A24" s="20" t="s">
        <v>34</v>
      </c>
      <c r="B24" s="20" t="s">
        <v>0</v>
      </c>
      <c r="C24" s="21" t="s">
        <v>2</v>
      </c>
      <c r="D24" s="22" t="s">
        <v>48</v>
      </c>
      <c r="E24" s="21" t="s">
        <v>49</v>
      </c>
      <c r="F24" s="22" t="s">
        <v>50</v>
      </c>
      <c r="G24" s="10" t="s">
        <v>51</v>
      </c>
      <c r="H24" s="23" t="s">
        <v>52</v>
      </c>
      <c r="I24" s="10" t="s">
        <v>44</v>
      </c>
      <c r="J24" s="24" t="s">
        <v>45</v>
      </c>
      <c r="K24" s="25" t="s">
        <v>46</v>
      </c>
      <c r="L24" s="11" t="s">
        <v>37</v>
      </c>
      <c r="M24" s="12" t="s">
        <v>36</v>
      </c>
      <c r="N24" s="25">
        <v>1</v>
      </c>
      <c r="O24" s="25">
        <v>8369</v>
      </c>
      <c r="P24" s="25" t="s">
        <v>47</v>
      </c>
      <c r="Q24" s="25">
        <v>8369</v>
      </c>
      <c r="R24" s="25">
        <v>0</v>
      </c>
      <c r="S24" s="25">
        <v>0</v>
      </c>
      <c r="T24" s="25">
        <v>8369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</row>
    <row r="25" spans="1:29" s="26" customFormat="1" ht="38.25" x14ac:dyDescent="0.2">
      <c r="A25" s="20" t="s">
        <v>34</v>
      </c>
      <c r="B25" s="20" t="s">
        <v>0</v>
      </c>
      <c r="C25" s="21" t="s">
        <v>2</v>
      </c>
      <c r="D25" s="22" t="s">
        <v>48</v>
      </c>
      <c r="E25" s="21" t="s">
        <v>49</v>
      </c>
      <c r="F25" s="22" t="s">
        <v>50</v>
      </c>
      <c r="G25" s="10" t="s">
        <v>51</v>
      </c>
      <c r="H25" s="23" t="s">
        <v>52</v>
      </c>
      <c r="I25" s="10" t="s">
        <v>44</v>
      </c>
      <c r="J25" s="24" t="s">
        <v>45</v>
      </c>
      <c r="K25" s="25" t="s">
        <v>46</v>
      </c>
      <c r="L25" s="11" t="s">
        <v>37</v>
      </c>
      <c r="M25" s="12" t="s">
        <v>36</v>
      </c>
      <c r="N25" s="25">
        <v>1</v>
      </c>
      <c r="O25" s="25">
        <v>8369</v>
      </c>
      <c r="P25" s="25" t="s">
        <v>47</v>
      </c>
      <c r="Q25" s="25">
        <v>8369</v>
      </c>
      <c r="R25" s="25">
        <v>0</v>
      </c>
      <c r="S25" s="25">
        <v>0</v>
      </c>
      <c r="T25" s="25">
        <v>0</v>
      </c>
      <c r="U25" s="25">
        <v>8369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</row>
    <row r="26" spans="1:29" s="26" customFormat="1" ht="25.5" x14ac:dyDescent="0.2">
      <c r="A26" s="20" t="s">
        <v>34</v>
      </c>
      <c r="B26" s="20" t="s">
        <v>0</v>
      </c>
      <c r="C26" s="21" t="s">
        <v>2</v>
      </c>
      <c r="D26" s="22" t="s">
        <v>1</v>
      </c>
      <c r="E26" s="21" t="s">
        <v>40</v>
      </c>
      <c r="F26" s="22" t="s">
        <v>54</v>
      </c>
      <c r="G26" s="10" t="s">
        <v>55</v>
      </c>
      <c r="H26" s="23" t="s">
        <v>56</v>
      </c>
      <c r="I26" s="10" t="s">
        <v>44</v>
      </c>
      <c r="J26" s="24" t="s">
        <v>57</v>
      </c>
      <c r="K26" s="25" t="s">
        <v>58</v>
      </c>
      <c r="L26" s="11" t="s">
        <v>37</v>
      </c>
      <c r="M26" s="12" t="s">
        <v>36</v>
      </c>
      <c r="N26" s="25">
        <v>1</v>
      </c>
      <c r="O26" s="25">
        <v>6425</v>
      </c>
      <c r="P26" s="25" t="s">
        <v>59</v>
      </c>
      <c r="Q26" s="25">
        <v>6425</v>
      </c>
      <c r="R26" s="25">
        <v>0</v>
      </c>
      <c r="S26" s="25">
        <v>6425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</row>
    <row r="27" spans="1:29" s="26" customFormat="1" ht="63.75" x14ac:dyDescent="0.2">
      <c r="A27" s="20" t="s">
        <v>34</v>
      </c>
      <c r="B27" s="20" t="s">
        <v>0</v>
      </c>
      <c r="C27" s="21" t="s">
        <v>2</v>
      </c>
      <c r="D27" s="22" t="s">
        <v>1</v>
      </c>
      <c r="E27" s="21" t="s">
        <v>40</v>
      </c>
      <c r="F27" s="22" t="s">
        <v>54</v>
      </c>
      <c r="G27" s="10" t="s">
        <v>60</v>
      </c>
      <c r="H27" s="23" t="s">
        <v>61</v>
      </c>
      <c r="I27" s="10" t="s">
        <v>44</v>
      </c>
      <c r="J27" s="24" t="s">
        <v>62</v>
      </c>
      <c r="K27" s="25" t="s">
        <v>63</v>
      </c>
      <c r="L27" s="11" t="s">
        <v>37</v>
      </c>
      <c r="M27" s="12" t="s">
        <v>36</v>
      </c>
      <c r="N27" s="25">
        <v>1</v>
      </c>
      <c r="O27" s="25">
        <v>3105</v>
      </c>
      <c r="P27" s="25" t="s">
        <v>59</v>
      </c>
      <c r="Q27" s="25">
        <v>3105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3105</v>
      </c>
      <c r="AA27" s="25">
        <v>0</v>
      </c>
      <c r="AB27" s="25">
        <v>0</v>
      </c>
      <c r="AC27" s="25">
        <v>0</v>
      </c>
    </row>
    <row r="28" spans="1:29" s="26" customFormat="1" ht="63.75" x14ac:dyDescent="0.2">
      <c r="A28" s="20" t="s">
        <v>34</v>
      </c>
      <c r="B28" s="20" t="s">
        <v>0</v>
      </c>
      <c r="C28" s="21" t="s">
        <v>2</v>
      </c>
      <c r="D28" s="22" t="s">
        <v>1</v>
      </c>
      <c r="E28" s="21" t="s">
        <v>40</v>
      </c>
      <c r="F28" s="22" t="s">
        <v>54</v>
      </c>
      <c r="G28" s="10" t="s">
        <v>60</v>
      </c>
      <c r="H28" s="23" t="s">
        <v>61</v>
      </c>
      <c r="I28" s="10" t="s">
        <v>44</v>
      </c>
      <c r="J28" s="24" t="s">
        <v>62</v>
      </c>
      <c r="K28" s="25" t="s">
        <v>63</v>
      </c>
      <c r="L28" s="11" t="s">
        <v>37</v>
      </c>
      <c r="M28" s="12" t="s">
        <v>36</v>
      </c>
      <c r="N28" s="25">
        <v>1</v>
      </c>
      <c r="O28" s="25">
        <v>3105</v>
      </c>
      <c r="P28" s="25" t="s">
        <v>59</v>
      </c>
      <c r="Q28" s="25">
        <v>3105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3105</v>
      </c>
      <c r="AB28" s="25">
        <v>0</v>
      </c>
      <c r="AC28" s="25">
        <v>0</v>
      </c>
    </row>
    <row r="29" spans="1:29" s="26" customFormat="1" ht="63.75" x14ac:dyDescent="0.2">
      <c r="A29" s="20" t="s">
        <v>34</v>
      </c>
      <c r="B29" s="20" t="s">
        <v>0</v>
      </c>
      <c r="C29" s="21" t="s">
        <v>2</v>
      </c>
      <c r="D29" s="22" t="s">
        <v>1</v>
      </c>
      <c r="E29" s="21" t="s">
        <v>40</v>
      </c>
      <c r="F29" s="22" t="s">
        <v>54</v>
      </c>
      <c r="G29" s="10" t="s">
        <v>60</v>
      </c>
      <c r="H29" s="23" t="s">
        <v>61</v>
      </c>
      <c r="I29" s="10" t="s">
        <v>44</v>
      </c>
      <c r="J29" s="24" t="s">
        <v>62</v>
      </c>
      <c r="K29" s="25" t="s">
        <v>63</v>
      </c>
      <c r="L29" s="11" t="s">
        <v>37</v>
      </c>
      <c r="M29" s="12" t="s">
        <v>36</v>
      </c>
      <c r="N29" s="25">
        <v>1</v>
      </c>
      <c r="O29" s="25">
        <v>3105</v>
      </c>
      <c r="P29" s="25" t="s">
        <v>59</v>
      </c>
      <c r="Q29" s="25">
        <v>3105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3105</v>
      </c>
      <c r="AC29" s="25">
        <v>0</v>
      </c>
    </row>
    <row r="30" spans="1:29" s="26" customFormat="1" ht="63.75" x14ac:dyDescent="0.2">
      <c r="A30" s="20" t="s">
        <v>34</v>
      </c>
      <c r="B30" s="20" t="s">
        <v>0</v>
      </c>
      <c r="C30" s="21" t="s">
        <v>2</v>
      </c>
      <c r="D30" s="22" t="s">
        <v>1</v>
      </c>
      <c r="E30" s="21" t="s">
        <v>40</v>
      </c>
      <c r="F30" s="22" t="s">
        <v>54</v>
      </c>
      <c r="G30" s="10" t="s">
        <v>60</v>
      </c>
      <c r="H30" s="23" t="s">
        <v>61</v>
      </c>
      <c r="I30" s="10" t="s">
        <v>44</v>
      </c>
      <c r="J30" s="24" t="s">
        <v>62</v>
      </c>
      <c r="K30" s="25" t="s">
        <v>63</v>
      </c>
      <c r="L30" s="11" t="s">
        <v>37</v>
      </c>
      <c r="M30" s="12" t="s">
        <v>36</v>
      </c>
      <c r="N30" s="25">
        <v>1</v>
      </c>
      <c r="O30" s="25">
        <v>3105</v>
      </c>
      <c r="P30" s="25" t="s">
        <v>59</v>
      </c>
      <c r="Q30" s="25">
        <v>3105</v>
      </c>
      <c r="R30" s="25">
        <v>0</v>
      </c>
      <c r="S30" s="25">
        <v>0</v>
      </c>
      <c r="T30" s="25">
        <v>0</v>
      </c>
      <c r="U30" s="25">
        <v>3105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</row>
    <row r="31" spans="1:29" s="26" customFormat="1" ht="63.75" x14ac:dyDescent="0.2">
      <c r="A31" s="20" t="s">
        <v>34</v>
      </c>
      <c r="B31" s="20" t="s">
        <v>0</v>
      </c>
      <c r="C31" s="21" t="s">
        <v>2</v>
      </c>
      <c r="D31" s="22" t="s">
        <v>1</v>
      </c>
      <c r="E31" s="21" t="s">
        <v>40</v>
      </c>
      <c r="F31" s="22" t="s">
        <v>54</v>
      </c>
      <c r="G31" s="10" t="s">
        <v>60</v>
      </c>
      <c r="H31" s="23" t="s">
        <v>61</v>
      </c>
      <c r="I31" s="10" t="s">
        <v>44</v>
      </c>
      <c r="J31" s="24" t="s">
        <v>62</v>
      </c>
      <c r="K31" s="25" t="s">
        <v>63</v>
      </c>
      <c r="L31" s="11" t="s">
        <v>37</v>
      </c>
      <c r="M31" s="12" t="s">
        <v>36</v>
      </c>
      <c r="N31" s="25">
        <v>1</v>
      </c>
      <c r="O31" s="25">
        <v>3105</v>
      </c>
      <c r="P31" s="25" t="s">
        <v>59</v>
      </c>
      <c r="Q31" s="25">
        <v>3105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3105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</row>
    <row r="32" spans="1:29" s="26" customFormat="1" ht="63.75" x14ac:dyDescent="0.2">
      <c r="A32" s="20" t="s">
        <v>34</v>
      </c>
      <c r="B32" s="20" t="s">
        <v>0</v>
      </c>
      <c r="C32" s="21" t="s">
        <v>2</v>
      </c>
      <c r="D32" s="22" t="s">
        <v>1</v>
      </c>
      <c r="E32" s="21" t="s">
        <v>40</v>
      </c>
      <c r="F32" s="22" t="s">
        <v>54</v>
      </c>
      <c r="G32" s="10" t="s">
        <v>60</v>
      </c>
      <c r="H32" s="23" t="s">
        <v>61</v>
      </c>
      <c r="I32" s="10" t="s">
        <v>44</v>
      </c>
      <c r="J32" s="24" t="s">
        <v>62</v>
      </c>
      <c r="K32" s="25" t="s">
        <v>63</v>
      </c>
      <c r="L32" s="11" t="s">
        <v>37</v>
      </c>
      <c r="M32" s="12" t="s">
        <v>36</v>
      </c>
      <c r="N32" s="25">
        <v>1</v>
      </c>
      <c r="O32" s="25">
        <v>3105</v>
      </c>
      <c r="P32" s="25" t="s">
        <v>59</v>
      </c>
      <c r="Q32" s="25">
        <v>3105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3105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</row>
    <row r="33" spans="1:29" s="26" customFormat="1" ht="63.75" x14ac:dyDescent="0.2">
      <c r="A33" s="20" t="s">
        <v>34</v>
      </c>
      <c r="B33" s="20" t="s">
        <v>0</v>
      </c>
      <c r="C33" s="21" t="s">
        <v>2</v>
      </c>
      <c r="D33" s="22" t="s">
        <v>1</v>
      </c>
      <c r="E33" s="21" t="s">
        <v>40</v>
      </c>
      <c r="F33" s="22" t="s">
        <v>54</v>
      </c>
      <c r="G33" s="10" t="s">
        <v>60</v>
      </c>
      <c r="H33" s="23" t="s">
        <v>61</v>
      </c>
      <c r="I33" s="10" t="s">
        <v>44</v>
      </c>
      <c r="J33" s="24" t="s">
        <v>62</v>
      </c>
      <c r="K33" s="25" t="s">
        <v>63</v>
      </c>
      <c r="L33" s="11" t="s">
        <v>37</v>
      </c>
      <c r="M33" s="12" t="s">
        <v>36</v>
      </c>
      <c r="N33" s="25">
        <v>1</v>
      </c>
      <c r="O33" s="25">
        <v>3105</v>
      </c>
      <c r="P33" s="25" t="s">
        <v>59</v>
      </c>
      <c r="Q33" s="25">
        <v>3105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3105</v>
      </c>
      <c r="Z33" s="25">
        <v>0</v>
      </c>
      <c r="AA33" s="25">
        <v>0</v>
      </c>
      <c r="AB33" s="25">
        <v>0</v>
      </c>
      <c r="AC33" s="25">
        <v>0</v>
      </c>
    </row>
    <row r="34" spans="1:29" s="26" customFormat="1" ht="63.75" x14ac:dyDescent="0.2">
      <c r="A34" s="20" t="s">
        <v>34</v>
      </c>
      <c r="B34" s="20" t="s">
        <v>0</v>
      </c>
      <c r="C34" s="21" t="s">
        <v>2</v>
      </c>
      <c r="D34" s="22" t="s">
        <v>1</v>
      </c>
      <c r="E34" s="21" t="s">
        <v>40</v>
      </c>
      <c r="F34" s="22" t="s">
        <v>54</v>
      </c>
      <c r="G34" s="10" t="s">
        <v>60</v>
      </c>
      <c r="H34" s="23" t="s">
        <v>61</v>
      </c>
      <c r="I34" s="10" t="s">
        <v>44</v>
      </c>
      <c r="J34" s="24" t="s">
        <v>62</v>
      </c>
      <c r="K34" s="25" t="s">
        <v>63</v>
      </c>
      <c r="L34" s="11" t="s">
        <v>37</v>
      </c>
      <c r="M34" s="12" t="s">
        <v>36</v>
      </c>
      <c r="N34" s="25">
        <v>1</v>
      </c>
      <c r="O34" s="25">
        <v>9481</v>
      </c>
      <c r="P34" s="25" t="s">
        <v>59</v>
      </c>
      <c r="Q34" s="25">
        <v>9481</v>
      </c>
      <c r="R34" s="25">
        <v>0</v>
      </c>
      <c r="S34" s="25">
        <v>9481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</row>
    <row r="35" spans="1:29" s="26" customFormat="1" ht="63.75" x14ac:dyDescent="0.2">
      <c r="A35" s="20" t="s">
        <v>34</v>
      </c>
      <c r="B35" s="20" t="s">
        <v>0</v>
      </c>
      <c r="C35" s="21" t="s">
        <v>2</v>
      </c>
      <c r="D35" s="22" t="s">
        <v>1</v>
      </c>
      <c r="E35" s="21" t="s">
        <v>40</v>
      </c>
      <c r="F35" s="22" t="s">
        <v>54</v>
      </c>
      <c r="G35" s="10" t="s">
        <v>60</v>
      </c>
      <c r="H35" s="23" t="s">
        <v>61</v>
      </c>
      <c r="I35" s="10" t="s">
        <v>44</v>
      </c>
      <c r="J35" s="24" t="s">
        <v>62</v>
      </c>
      <c r="K35" s="25" t="s">
        <v>63</v>
      </c>
      <c r="L35" s="11" t="s">
        <v>37</v>
      </c>
      <c r="M35" s="12" t="s">
        <v>36</v>
      </c>
      <c r="N35" s="25">
        <v>1</v>
      </c>
      <c r="O35" s="25">
        <v>3105</v>
      </c>
      <c r="P35" s="25" t="s">
        <v>59</v>
      </c>
      <c r="Q35" s="25">
        <v>3105</v>
      </c>
      <c r="R35" s="25">
        <v>0</v>
      </c>
      <c r="S35" s="25">
        <v>0</v>
      </c>
      <c r="T35" s="25">
        <v>3105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</row>
    <row r="36" spans="1:29" s="26" customFormat="1" ht="63.75" x14ac:dyDescent="0.2">
      <c r="A36" s="20" t="s">
        <v>34</v>
      </c>
      <c r="B36" s="20" t="s">
        <v>0</v>
      </c>
      <c r="C36" s="21" t="s">
        <v>2</v>
      </c>
      <c r="D36" s="22" t="s">
        <v>1</v>
      </c>
      <c r="E36" s="21" t="s">
        <v>40</v>
      </c>
      <c r="F36" s="22" t="s">
        <v>54</v>
      </c>
      <c r="G36" s="10" t="s">
        <v>60</v>
      </c>
      <c r="H36" s="23" t="s">
        <v>61</v>
      </c>
      <c r="I36" s="10" t="s">
        <v>44</v>
      </c>
      <c r="J36" s="24" t="s">
        <v>62</v>
      </c>
      <c r="K36" s="25" t="s">
        <v>63</v>
      </c>
      <c r="L36" s="11" t="s">
        <v>37</v>
      </c>
      <c r="M36" s="12" t="s">
        <v>36</v>
      </c>
      <c r="N36" s="25">
        <v>1</v>
      </c>
      <c r="O36" s="25">
        <v>3105</v>
      </c>
      <c r="P36" s="25" t="s">
        <v>59</v>
      </c>
      <c r="Q36" s="25">
        <v>3105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3105</v>
      </c>
    </row>
    <row r="37" spans="1:29" s="26" customFormat="1" ht="63.75" x14ac:dyDescent="0.2">
      <c r="A37" s="20" t="s">
        <v>34</v>
      </c>
      <c r="B37" s="20" t="s">
        <v>0</v>
      </c>
      <c r="C37" s="21" t="s">
        <v>2</v>
      </c>
      <c r="D37" s="22" t="s">
        <v>1</v>
      </c>
      <c r="E37" s="21" t="s">
        <v>40</v>
      </c>
      <c r="F37" s="22" t="s">
        <v>54</v>
      </c>
      <c r="G37" s="10" t="s">
        <v>60</v>
      </c>
      <c r="H37" s="23" t="s">
        <v>61</v>
      </c>
      <c r="I37" s="10" t="s">
        <v>44</v>
      </c>
      <c r="J37" s="24" t="s">
        <v>62</v>
      </c>
      <c r="K37" s="25" t="s">
        <v>63</v>
      </c>
      <c r="L37" s="11" t="s">
        <v>37</v>
      </c>
      <c r="M37" s="12" t="s">
        <v>36</v>
      </c>
      <c r="N37" s="25">
        <v>1</v>
      </c>
      <c r="O37" s="25">
        <v>3105</v>
      </c>
      <c r="P37" s="25" t="s">
        <v>59</v>
      </c>
      <c r="Q37" s="25">
        <v>3105</v>
      </c>
      <c r="R37" s="25">
        <v>0</v>
      </c>
      <c r="S37" s="25">
        <v>0</v>
      </c>
      <c r="T37" s="25">
        <v>0</v>
      </c>
      <c r="U37" s="25">
        <v>0</v>
      </c>
      <c r="V37" s="25">
        <v>3105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</row>
    <row r="39" spans="1:29" x14ac:dyDescent="0.25">
      <c r="H39" s="27"/>
      <c r="J39" s="28"/>
    </row>
    <row r="40" spans="1:29" s="1" customFormat="1" ht="22.15" customHeight="1" x14ac:dyDescent="0.25">
      <c r="A40" s="29" t="s">
        <v>15</v>
      </c>
      <c r="B40" s="29"/>
      <c r="C40" s="29"/>
      <c r="D40" s="29"/>
      <c r="E40" s="29"/>
      <c r="F40" s="29"/>
      <c r="G40" s="29"/>
      <c r="H40" s="29"/>
      <c r="J40" s="2"/>
      <c r="K40" s="3"/>
      <c r="L40" s="3"/>
      <c r="N40" s="4"/>
      <c r="P40" s="5"/>
      <c r="Q40" s="30">
        <f t="shared" ref="Q40:AC40" si="0">SUM(Q11:Q39)</f>
        <v>124432</v>
      </c>
      <c r="R40" s="30">
        <f t="shared" si="0"/>
        <v>0</v>
      </c>
      <c r="S40" s="30">
        <f t="shared" si="0"/>
        <v>19906</v>
      </c>
      <c r="T40" s="30">
        <f t="shared" si="0"/>
        <v>15474</v>
      </c>
      <c r="U40" s="30">
        <f t="shared" si="0"/>
        <v>15474</v>
      </c>
      <c r="V40" s="30">
        <f t="shared" si="0"/>
        <v>15474</v>
      </c>
      <c r="W40" s="30">
        <f t="shared" si="0"/>
        <v>15474</v>
      </c>
      <c r="X40" s="30">
        <f t="shared" si="0"/>
        <v>7105</v>
      </c>
      <c r="Y40" s="30">
        <f t="shared" si="0"/>
        <v>7105</v>
      </c>
      <c r="Z40" s="30">
        <f t="shared" si="0"/>
        <v>7105</v>
      </c>
      <c r="AA40" s="30">
        <f t="shared" si="0"/>
        <v>7105</v>
      </c>
      <c r="AB40" s="30">
        <f t="shared" si="0"/>
        <v>7105</v>
      </c>
      <c r="AC40" s="30">
        <f t="shared" si="0"/>
        <v>7105</v>
      </c>
    </row>
    <row r="41" spans="1:29" s="1" customFormat="1" ht="14.25" x14ac:dyDescent="0.2">
      <c r="H41" s="2"/>
      <c r="J41" s="2"/>
      <c r="K41" s="3"/>
      <c r="L41" s="3"/>
      <c r="N41" s="4"/>
      <c r="P41" s="5"/>
    </row>
    <row r="42" spans="1:29" s="1" customFormat="1" ht="14.25" x14ac:dyDescent="0.2">
      <c r="G42" s="13"/>
      <c r="H42" s="2"/>
      <c r="J42" s="2"/>
      <c r="K42" s="3"/>
      <c r="L42" s="3"/>
      <c r="N42" s="4"/>
      <c r="P42" s="5"/>
    </row>
    <row r="43" spans="1:29" s="31" customFormat="1" x14ac:dyDescent="0.25">
      <c r="G43" s="32"/>
      <c r="H43" s="33"/>
      <c r="J43" s="33"/>
      <c r="K43" s="34"/>
      <c r="L43" s="34"/>
      <c r="N43" s="35"/>
      <c r="P43" s="36"/>
    </row>
    <row r="44" spans="1:29" s="31" customFormat="1" x14ac:dyDescent="0.25">
      <c r="G44" s="32"/>
      <c r="H44" s="33"/>
      <c r="J44" s="33"/>
      <c r="K44" s="34"/>
      <c r="L44" s="34"/>
      <c r="N44" s="35"/>
      <c r="P44" s="36"/>
    </row>
    <row r="45" spans="1:29" s="31" customFormat="1" x14ac:dyDescent="0.25">
      <c r="A45" s="14" t="s">
        <v>35</v>
      </c>
      <c r="B45" s="14"/>
      <c r="C45" s="14"/>
      <c r="D45" s="14"/>
      <c r="E45" s="14"/>
      <c r="F45" s="14"/>
      <c r="G45" s="14"/>
      <c r="H45" s="33"/>
      <c r="J45" s="33"/>
      <c r="K45" s="34"/>
      <c r="L45" s="34"/>
      <c r="N45" s="35"/>
      <c r="P45" s="37"/>
    </row>
  </sheetData>
  <mergeCells count="3">
    <mergeCell ref="A7:AB7"/>
    <mergeCell ref="A40:H40"/>
    <mergeCell ref="A45:G45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OF22</vt:lpstr>
      <vt:lpstr>'OF22'!Títulos_a_imprimir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2020-02-28T17:32:59Z</dcterms:modified>
</cp:coreProperties>
</file>