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20\PAAAS 2020\ENERO\MODIFICACIONES\DESGLOSE\"/>
    </mc:Choice>
  </mc:AlternateContent>
  <xr:revisionPtr revIDLastSave="0" documentId="13_ncr:1_{70EEC4F7-FDEE-46C7-BC25-A691283E98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F01 (2)" sheetId="3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 (2)'!$A$10:$AF$23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>#REF!</definedName>
    <definedName name="_xlnm.Print_Titles" localSheetId="0">'OF01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6" i="37" l="1"/>
  <c r="AC26" i="37"/>
  <c r="AB26" i="37"/>
  <c r="AA26" i="37"/>
  <c r="Z26" i="37"/>
  <c r="Y26" i="37"/>
  <c r="X26" i="37"/>
  <c r="W26" i="37"/>
  <c r="V26" i="37"/>
  <c r="U26" i="37"/>
  <c r="T26" i="37"/>
  <c r="S26" i="37"/>
  <c r="R26" i="37"/>
</calcChain>
</file>

<file path=xl/sharedStrings.xml><?xml version="1.0" encoding="utf-8"?>
<sst xmlns="http://schemas.openxmlformats.org/spreadsheetml/2006/main" count="203" uniqueCount="73">
  <si>
    <t>OF01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</si>
  <si>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</si>
  <si>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</si>
  <si>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</si>
  <si>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</si>
  <si>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</si>
  <si>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</si>
  <si>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</si>
  <si>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</si>
  <si>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</si>
  <si>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</si>
  <si>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</si>
  <si>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</si>
  <si>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</si>
  <si>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</si>
  <si>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</si>
  <si>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</si>
  <si>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</si>
  <si>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</si>
  <si>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</si>
  <si>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</si>
  <si>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</si>
  <si>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</si>
  <si>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</si>
  <si>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</si>
  <si>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</si>
  <si>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</si>
  <si>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</si>
  <si>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</si>
  <si>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</si>
  <si>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</si>
  <si>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</si>
  <si>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</si>
  <si>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</si>
  <si>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</si>
  <si>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</si>
  <si>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SERVICIO</t>
  </si>
  <si>
    <t>PLURIANUAL</t>
  </si>
  <si>
    <t>B00OF01</t>
  </si>
  <si>
    <t>SUBCONTRATACIÓN DE SERVICIOS CON TERCEROS</t>
  </si>
  <si>
    <t>INE/024/2019</t>
  </si>
  <si>
    <t>PASAJES AÉREOS NACIONALES PARA SERVIDORES PÚBLICOS DE MANDO EN EL DESEMPEÑO DE COMISIONES Y FUNCIONES OFICIALES</t>
  </si>
  <si>
    <t>Programa Anual de Adquisiciones, Arrendamientos y Servicios del INE  2020(PAAASINE)</t>
  </si>
  <si>
    <t>UR PRESUPUESTA</t>
  </si>
  <si>
    <t>UR EJERCE</t>
  </si>
  <si>
    <t>CUOTAS PARA EL SEGURO DE VIDA DEL PERSONAL CIVIL</t>
  </si>
  <si>
    <t>SERVICIO DE SEGURO COLECTIVO DE VIDA PARA PRESTADORES DE SERVICIOS BAJO RÉGIMEN DE HONORARIOS ASIMILADOS A SALARIOS Y SERVICIO SEGURO COLECTIVO DE ACCIDENTES PERSONALES PARA PRESTADORES DE SERVICIOS BAJO EL RÉGIMEN DE HONORARIOS ASIMILADOS A SALARIOS. SERVICIO DE SEGURO COLECTIVO DE VIDA PARA PRESTADORES DE SERVICIOS BAJO RÉGIMEN DE HONORARIOS ASIMILADOS A SALARIOS Y SERVICIO SEGURO COLECTIVO DE ACCIDENTES PERSONALES PARA PRESTADORES DE SERVICIOS BAJO EL RÉGIMEN DE PLAZA PRESUPUESTAL.</t>
  </si>
  <si>
    <t xml:space="preserve">INE/036/2019   INE/037/2019  </t>
  </si>
  <si>
    <t>SEGURO</t>
  </si>
  <si>
    <t>LICITACIÓN PÚBLICA</t>
  </si>
  <si>
    <t>002</t>
  </si>
  <si>
    <t>SERVICIO DE SEGURO COLECTIVO DE VIDA PARA PRESTADORES DE SERVICIOS BAJO RÉGIMEN DE HONORARIOS ASIMILADOS A SALARIOS Y SERVICIO SEGURO COLECTIVO DE ACCIDENTES PERSONALES PARA PRESTADORES DE SERVICIOS BAJO EL RÉGIMEN DE HONORARIOS ASIMILADOS A SALARIOS.SERVICIO DE SEGURO COLECTIVO DE VIDA PARA PRESTADORES DE SERVICIOS BAJO RÉGIMEN DE HONORARIOS ASIMILADOS A SALARIOS Y SERVICIO SEGURO COLECTIVO DE ACCIDENTES PERSONALES PARA PRESTADORES DE SERVICIOS BAJO EL RÉGIMEN DE PLAZA PRESUPUESTAL.</t>
  </si>
  <si>
    <t>CUOTAS PARA EL SEGURO DE GASTOS MÉDICOS DEL PERSONAL CIVIL</t>
  </si>
  <si>
    <t>SERVICIO DE SEGURO COLECTIVO DE GASTOS MÉDICOS MAYORES PARA LOS EJERCICIOS FISCALES 2019, 2020 Y 2021.</t>
  </si>
  <si>
    <t>INE/029/2019</t>
  </si>
  <si>
    <t>PRESTACIONES ESTABLECIDAS POR CONDICIONES GENERALES DE TRABAJO O CONTRATOS COLECTIVOS DE TRABAJO</t>
  </si>
  <si>
    <t xml:space="preserve">SERVICIO DE SUMINISTRO DE VALES DE DESPENSA CON MOTIVO DE LAS FESTIVIDADES DE FIN DE AÑO </t>
  </si>
  <si>
    <t/>
  </si>
  <si>
    <t>PRENDAS DE PROTECCIÓN PERSONAL</t>
  </si>
  <si>
    <t>27200007-0002</t>
  </si>
  <si>
    <t>GUANTES PARA MOTOCICLISTA</t>
  </si>
  <si>
    <t>PIEZA</t>
  </si>
  <si>
    <t>ADJUDICACIÓN DIRECTA</t>
  </si>
  <si>
    <t>27200003-0002</t>
  </si>
  <si>
    <t>BOTA PARA MOTOCICLISTA</t>
  </si>
  <si>
    <t>27200010-0003</t>
  </si>
  <si>
    <t>CHAMARRA PARA MOTOCICLISTA</t>
  </si>
  <si>
    <t>27200004-0001</t>
  </si>
  <si>
    <t>CASCO PARA MOTOCICLISTA</t>
  </si>
  <si>
    <t>PAGO DE EMISIONES DE BOLETOS NACIONALES E INTERNACIONALES</t>
  </si>
  <si>
    <t>PAGO DE BOLETOS DE AVIÓN NACIONALES</t>
  </si>
  <si>
    <t>PASAJES AÉREOS INTERNACIONALES PARA SERVIDORES PÚBLICOS EN EL DESEMPEÑO DE COMISIONES Y FUNCIONES OFICIALES</t>
  </si>
  <si>
    <t>PAGO DE BOLETOS DE AVIÓN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</si>
</sst>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35" fillId="0" borderId="0"/>
    <xf numFmtId="0" fontId="38" fillId="0" borderId="0"/>
    <xf numFmtId="43" fontId="37" fillId="0" borderId="0" applyNumberFormat="0" applyFill="0" applyBorder="0" applyAlignment="0" applyProtection="0"/>
    <xf numFmtId="0" fontId="34" fillId="0" borderId="0"/>
    <xf numFmtId="0" fontId="33" fillId="0" borderId="0"/>
    <xf numFmtId="0" fontId="37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164" fontId="44" fillId="0" borderId="0" applyAlignment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164" fontId="44" fillId="0" borderId="0" applyAlignment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38" fillId="0" borderId="0"/>
    <xf numFmtId="43" fontId="3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46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5" fillId="0" borderId="0" xfId="6" applyFont="1"/>
    <xf numFmtId="0" fontId="45" fillId="0" borderId="0" xfId="6" applyFont="1" applyAlignment="1">
      <alignment horizontal="left" wrapText="1"/>
    </xf>
    <xf numFmtId="0" fontId="45" fillId="0" borderId="0" xfId="6" applyFont="1" applyAlignment="1">
      <alignment horizontal="center"/>
    </xf>
    <xf numFmtId="0" fontId="45" fillId="0" borderId="0" xfId="6" applyFont="1" applyAlignment="1">
      <alignment horizontal="right"/>
    </xf>
    <xf numFmtId="0" fontId="45" fillId="0" borderId="0" xfId="6" applyFont="1" applyAlignment="1">
      <alignment horizontal="left"/>
    </xf>
    <xf numFmtId="0" fontId="36" fillId="3" borderId="0" xfId="6" applyFont="1" applyFill="1" applyAlignment="1">
      <alignment horizontal="center"/>
    </xf>
    <xf numFmtId="0" fontId="1" fillId="0" borderId="0" xfId="92"/>
    <xf numFmtId="3" fontId="40" fillId="0" borderId="0" xfId="93" applyNumberFormat="1" applyFont="1" applyAlignment="1">
      <alignment horizontal="right" vertical="center"/>
    </xf>
    <xf numFmtId="0" fontId="41" fillId="0" borderId="0" xfId="93" applyFont="1" applyAlignment="1">
      <alignment horizontal="center"/>
    </xf>
    <xf numFmtId="0" fontId="41" fillId="0" borderId="0" xfId="93" applyFont="1" applyAlignment="1">
      <alignment horizontal="center"/>
    </xf>
    <xf numFmtId="0" fontId="36" fillId="2" borderId="1" xfId="2" applyFont="1" applyFill="1" applyBorder="1" applyAlignment="1">
      <alignment horizontal="center" vertical="center" wrapText="1"/>
    </xf>
    <xf numFmtId="1" fontId="36" fillId="2" borderId="1" xfId="2" applyNumberFormat="1" applyFont="1" applyFill="1" applyBorder="1" applyAlignment="1">
      <alignment horizontal="center" vertical="center" wrapText="1"/>
    </xf>
    <xf numFmtId="3" fontId="36" fillId="2" borderId="1" xfId="2" applyNumberFormat="1" applyFont="1" applyFill="1" applyBorder="1" applyAlignment="1">
      <alignment horizontal="center" vertical="center" wrapText="1"/>
    </xf>
    <xf numFmtId="3" fontId="36" fillId="2" borderId="1" xfId="3" applyNumberFormat="1" applyFont="1" applyFill="1" applyBorder="1" applyAlignment="1">
      <alignment horizontal="center" vertical="center" wrapText="1"/>
    </xf>
    <xf numFmtId="0" fontId="1" fillId="0" borderId="0" xfId="93" applyAlignment="1">
      <alignment horizontal="center" vertical="center" wrapText="1"/>
    </xf>
    <xf numFmtId="0" fontId="39" fillId="0" borderId="2" xfId="93" applyFont="1" applyBorder="1" applyAlignment="1">
      <alignment horizontal="center" vertical="center" wrapText="1"/>
    </xf>
    <xf numFmtId="0" fontId="42" fillId="0" borderId="1" xfId="93" quotePrefix="1" applyFont="1" applyBorder="1" applyAlignment="1">
      <alignment horizontal="center" vertical="center" wrapText="1"/>
    </xf>
    <xf numFmtId="0" fontId="42" fillId="0" borderId="1" xfId="93" applyFont="1" applyBorder="1" applyAlignment="1">
      <alignment horizontal="center" vertical="center" wrapText="1"/>
    </xf>
    <xf numFmtId="1" fontId="43" fillId="0" borderId="1" xfId="2" applyNumberFormat="1" applyFont="1" applyBorder="1" applyAlignment="1">
      <alignment horizontal="left" vertical="center" wrapText="1"/>
    </xf>
    <xf numFmtId="4" fontId="42" fillId="0" borderId="1" xfId="93" applyNumberFormat="1" applyFont="1" applyBorder="1" applyAlignment="1">
      <alignment horizontal="left" vertical="center" wrapText="1"/>
    </xf>
    <xf numFmtId="1" fontId="42" fillId="0" borderId="1" xfId="93" applyNumberFormat="1" applyFont="1" applyBorder="1" applyAlignment="1">
      <alignment vertical="center" wrapText="1"/>
    </xf>
    <xf numFmtId="3" fontId="42" fillId="0" borderId="1" xfId="93" applyNumberFormat="1" applyFont="1" applyBorder="1" applyAlignment="1">
      <alignment vertical="center" wrapText="1"/>
    </xf>
    <xf numFmtId="1" fontId="43" fillId="0" borderId="1" xfId="2" applyNumberFormat="1" applyFont="1" applyBorder="1" applyAlignment="1">
      <alignment horizontal="center" vertical="center" wrapText="1"/>
    </xf>
    <xf numFmtId="3" fontId="43" fillId="0" borderId="1" xfId="2" applyNumberFormat="1" applyFont="1" applyBorder="1" applyAlignment="1">
      <alignment horizontal="right" vertical="center" wrapText="1"/>
    </xf>
    <xf numFmtId="0" fontId="43" fillId="0" borderId="0" xfId="93" applyFont="1" applyAlignment="1">
      <alignment horizontal="center" vertical="center" wrapText="1"/>
    </xf>
    <xf numFmtId="0" fontId="1" fillId="0" borderId="0" xfId="92" applyAlignment="1">
      <alignment horizontal="left" wrapText="1"/>
    </xf>
    <xf numFmtId="0" fontId="1" fillId="0" borderId="0" xfId="92" applyAlignment="1">
      <alignment wrapText="1"/>
    </xf>
    <xf numFmtId="41" fontId="36" fillId="3" borderId="0" xfId="94" applyNumberFormat="1" applyFont="1" applyFill="1" applyAlignment="1">
      <alignment horizontal="center"/>
    </xf>
    <xf numFmtId="41" fontId="36" fillId="3" borderId="0" xfId="94" applyNumberFormat="1" applyFont="1" applyFill="1"/>
    <xf numFmtId="1" fontId="45" fillId="0" borderId="0" xfId="6" applyNumberFormat="1" applyFont="1" applyAlignment="1">
      <alignment horizontal="center"/>
    </xf>
    <xf numFmtId="0" fontId="1" fillId="0" borderId="0" xfId="93"/>
    <xf numFmtId="1" fontId="1" fillId="0" borderId="0" xfId="93" applyNumberFormat="1" applyAlignment="1">
      <alignment horizontal="center"/>
    </xf>
    <xf numFmtId="0" fontId="1" fillId="0" borderId="0" xfId="93" applyAlignment="1">
      <alignment horizontal="left" wrapText="1"/>
    </xf>
    <xf numFmtId="0" fontId="1" fillId="0" borderId="0" xfId="93" applyAlignment="1">
      <alignment horizontal="center"/>
    </xf>
    <xf numFmtId="0" fontId="1" fillId="0" borderId="0" xfId="93" applyAlignment="1">
      <alignment horizontal="right"/>
    </xf>
    <xf numFmtId="0" fontId="1" fillId="0" borderId="0" xfId="93" applyAlignment="1">
      <alignment horizontal="left"/>
    </xf>
    <xf numFmtId="41" fontId="1" fillId="0" borderId="0" xfId="93" applyNumberFormat="1" applyAlignment="1">
      <alignment horizontal="left"/>
    </xf>
  </cellXfs>
  <cellStyles count="95">
    <cellStyle name="Millares 2" xfId="3" xr:uid="{00000000-0005-0000-0000-000000000000}"/>
    <cellStyle name="Millares 2 2" xfId="56" xr:uid="{00000000-0005-0000-0000-000001000000}"/>
    <cellStyle name="Moneda 2" xfId="14" xr:uid="{00000000-0005-0000-0000-000002000000}"/>
    <cellStyle name="Moneda 2 10" xfId="44" xr:uid="{00000000-0005-0000-0000-000003000000}"/>
    <cellStyle name="Moneda 2 11" xfId="47" xr:uid="{00000000-0005-0000-0000-000004000000}"/>
    <cellStyle name="Moneda 2 12" xfId="50" xr:uid="{00000000-0005-0000-0000-000005000000}"/>
    <cellStyle name="Moneda 2 13" xfId="60" xr:uid="{00000000-0005-0000-0000-000006000000}"/>
    <cellStyle name="Moneda 2 14" xfId="64" xr:uid="{00000000-0005-0000-0000-000007000000}"/>
    <cellStyle name="Moneda 2 15" xfId="67" xr:uid="{00000000-0005-0000-0000-000008000000}"/>
    <cellStyle name="Moneda 2 16" xfId="70" xr:uid="{00000000-0005-0000-0000-000009000000}"/>
    <cellStyle name="Moneda 2 17" xfId="76" xr:uid="{00000000-0005-0000-0000-00000A000000}"/>
    <cellStyle name="Moneda 2 18" xfId="79" xr:uid="{00000000-0005-0000-0000-00000B000000}"/>
    <cellStyle name="Moneda 2 19" xfId="82" xr:uid="{00000000-0005-0000-0000-00000C000000}"/>
    <cellStyle name="Moneda 2 2" xfId="17" xr:uid="{00000000-0005-0000-0000-00000D000000}"/>
    <cellStyle name="Moneda 2 20" xfId="85" xr:uid="{FC8E7B34-5E49-4126-8F4D-225BFB36F51B}"/>
    <cellStyle name="Moneda 2 21" xfId="88" xr:uid="{7E25BAD5-68CB-438E-9C8F-DE6215D546A7}"/>
    <cellStyle name="Moneda 2 22" xfId="91" xr:uid="{2B24CA69-85E2-4325-A6B6-B1A4E00F5DD1}"/>
    <cellStyle name="Moneda 2 3" xfId="20" xr:uid="{00000000-0005-0000-0000-00000E000000}"/>
    <cellStyle name="Moneda 2 4" xfId="23" xr:uid="{00000000-0005-0000-0000-00000F000000}"/>
    <cellStyle name="Moneda 2 5" xfId="26" xr:uid="{00000000-0005-0000-0000-000010000000}"/>
    <cellStyle name="Moneda 2 6" xfId="32" xr:uid="{00000000-0005-0000-0000-000011000000}"/>
    <cellStyle name="Moneda 2 7" xfId="35" xr:uid="{00000000-0005-0000-0000-000012000000}"/>
    <cellStyle name="Moneda 2 8" xfId="38" xr:uid="{00000000-0005-0000-0000-000013000000}"/>
    <cellStyle name="Moneda 2 9" xfId="41" xr:uid="{00000000-0005-0000-0000-000014000000}"/>
    <cellStyle name="Moneda 3" xfId="29" xr:uid="{00000000-0005-0000-0000-000015000000}"/>
    <cellStyle name="Moneda 4" xfId="57" xr:uid="{00000000-0005-0000-0000-000016000000}"/>
    <cellStyle name="Moneda 5" xfId="73" xr:uid="{00000000-0005-0000-0000-000017000000}"/>
    <cellStyle name="Moneda 6" xfId="94" xr:uid="{BB04D3DD-443A-4E78-89EB-BDAA81CBE90A}"/>
    <cellStyle name="Normal" xfId="0" builtinId="0"/>
    <cellStyle name="Normal 2" xfId="63" xr:uid="{00000000-0005-0000-0000-000019000000}"/>
    <cellStyle name="Normal 2 2" xfId="1" xr:uid="{00000000-0005-0000-0000-00001A000000}"/>
    <cellStyle name="Normal 2 2 10" xfId="28" xr:uid="{00000000-0005-0000-0000-00001B000000}"/>
    <cellStyle name="Normal 2 2 11" xfId="31" xr:uid="{00000000-0005-0000-0000-00001C000000}"/>
    <cellStyle name="Normal 2 2 12" xfId="34" xr:uid="{00000000-0005-0000-0000-00001D000000}"/>
    <cellStyle name="Normal 2 2 13" xfId="37" xr:uid="{00000000-0005-0000-0000-00001E000000}"/>
    <cellStyle name="Normal 2 2 14" xfId="40" xr:uid="{00000000-0005-0000-0000-00001F000000}"/>
    <cellStyle name="Normal 2 2 15" xfId="43" xr:uid="{00000000-0005-0000-0000-000020000000}"/>
    <cellStyle name="Normal 2 2 16" xfId="46" xr:uid="{00000000-0005-0000-0000-000021000000}"/>
    <cellStyle name="Normal 2 2 17" xfId="49" xr:uid="{00000000-0005-0000-0000-000022000000}"/>
    <cellStyle name="Normal 2 2 18" xfId="52" xr:uid="{00000000-0005-0000-0000-000023000000}"/>
    <cellStyle name="Normal 2 2 19" xfId="54" xr:uid="{00000000-0005-0000-0000-000024000000}"/>
    <cellStyle name="Normal 2 2 2" xfId="4" xr:uid="{00000000-0005-0000-0000-000025000000}"/>
    <cellStyle name="Normal 2 2 2 2" xfId="8" xr:uid="{00000000-0005-0000-0000-000026000000}"/>
    <cellStyle name="Normal 2 2 2 3" xfId="9" xr:uid="{00000000-0005-0000-0000-000027000000}"/>
    <cellStyle name="Normal 2 2 2 4" xfId="10" xr:uid="{00000000-0005-0000-0000-000028000000}"/>
    <cellStyle name="Normal 2 2 2 5" xfId="11" xr:uid="{00000000-0005-0000-0000-000029000000}"/>
    <cellStyle name="Normal 2 2 20" xfId="59" xr:uid="{00000000-0005-0000-0000-00002A000000}"/>
    <cellStyle name="Normal 2 2 21" xfId="62" xr:uid="{00000000-0005-0000-0000-00002B000000}"/>
    <cellStyle name="Normal 2 2 22" xfId="66" xr:uid="{00000000-0005-0000-0000-00002C000000}"/>
    <cellStyle name="Normal 2 2 23" xfId="69" xr:uid="{00000000-0005-0000-0000-00002D000000}"/>
    <cellStyle name="Normal 2 2 24" xfId="72" xr:uid="{00000000-0005-0000-0000-00002E000000}"/>
    <cellStyle name="Normal 2 2 25" xfId="75" xr:uid="{00000000-0005-0000-0000-00002F000000}"/>
    <cellStyle name="Normal 2 2 26" xfId="78" xr:uid="{00000000-0005-0000-0000-000030000000}"/>
    <cellStyle name="Normal 2 2 27" xfId="81" xr:uid="{00000000-0005-0000-0000-000031000000}"/>
    <cellStyle name="Normal 2 2 28" xfId="84" xr:uid="{74445D85-1642-4C46-9141-917D5223B5EB}"/>
    <cellStyle name="Normal 2 2 29" xfId="87" xr:uid="{BF4A09F0-242E-4153-BF6B-D8CA7FB337A9}"/>
    <cellStyle name="Normal 2 2 3" xfId="5" xr:uid="{00000000-0005-0000-0000-000032000000}"/>
    <cellStyle name="Normal 2 2 30" xfId="90" xr:uid="{0077E24A-B4A6-4136-9254-632BEC9C2BDE}"/>
    <cellStyle name="Normal 2 2 31" xfId="93" xr:uid="{AC969BD8-0536-4F9A-875C-EF4D434ED6D5}"/>
    <cellStyle name="Normal 2 2 4" xfId="7" xr:uid="{00000000-0005-0000-0000-000033000000}"/>
    <cellStyle name="Normal 2 2 5" xfId="13" xr:uid="{00000000-0005-0000-0000-000034000000}"/>
    <cellStyle name="Normal 2 2 6" xfId="16" xr:uid="{00000000-0005-0000-0000-000035000000}"/>
    <cellStyle name="Normal 2 2 7" xfId="19" xr:uid="{00000000-0005-0000-0000-000036000000}"/>
    <cellStyle name="Normal 2 2 8" xfId="22" xr:uid="{00000000-0005-0000-0000-000037000000}"/>
    <cellStyle name="Normal 2 2 9" xfId="25" xr:uid="{00000000-0005-0000-0000-000038000000}"/>
    <cellStyle name="Normal 4 2" xfId="6" xr:uid="{00000000-0005-0000-0000-000039000000}"/>
    <cellStyle name="Normal 5" xfId="12" xr:uid="{00000000-0005-0000-0000-00003A000000}"/>
    <cellStyle name="Normal 5 10" xfId="39" xr:uid="{00000000-0005-0000-0000-00003B000000}"/>
    <cellStyle name="Normal 5 11" xfId="42" xr:uid="{00000000-0005-0000-0000-00003C000000}"/>
    <cellStyle name="Normal 5 12" xfId="45" xr:uid="{00000000-0005-0000-0000-00003D000000}"/>
    <cellStyle name="Normal 5 13" xfId="48" xr:uid="{00000000-0005-0000-0000-00003E000000}"/>
    <cellStyle name="Normal 5 14" xfId="51" xr:uid="{00000000-0005-0000-0000-00003F000000}"/>
    <cellStyle name="Normal 5 15" xfId="53" xr:uid="{00000000-0005-0000-0000-000040000000}"/>
    <cellStyle name="Normal 5 16" xfId="58" xr:uid="{00000000-0005-0000-0000-000041000000}"/>
    <cellStyle name="Normal 5 17" xfId="61" xr:uid="{00000000-0005-0000-0000-000042000000}"/>
    <cellStyle name="Normal 5 18" xfId="65" xr:uid="{00000000-0005-0000-0000-000043000000}"/>
    <cellStyle name="Normal 5 19" xfId="68" xr:uid="{00000000-0005-0000-0000-000044000000}"/>
    <cellStyle name="Normal 5 2" xfId="15" xr:uid="{00000000-0005-0000-0000-000045000000}"/>
    <cellStyle name="Normal 5 20" xfId="71" xr:uid="{00000000-0005-0000-0000-000046000000}"/>
    <cellStyle name="Normal 5 21" xfId="74" xr:uid="{00000000-0005-0000-0000-000047000000}"/>
    <cellStyle name="Normal 5 22" xfId="77" xr:uid="{00000000-0005-0000-0000-000048000000}"/>
    <cellStyle name="Normal 5 23" xfId="80" xr:uid="{00000000-0005-0000-0000-000049000000}"/>
    <cellStyle name="Normal 5 24" xfId="83" xr:uid="{27A676C6-7562-4F56-89ED-73A1A0AD811E}"/>
    <cellStyle name="Normal 5 25" xfId="86" xr:uid="{DC24166C-D425-4E6D-8E90-D7CA79A7863D}"/>
    <cellStyle name="Normal 5 26" xfId="89" xr:uid="{DAF28C75-3DF1-4605-90FB-BB745481CFAC}"/>
    <cellStyle name="Normal 5 27" xfId="92" xr:uid="{0020799F-7FAD-43DC-9996-62E4FD8ADF34}"/>
    <cellStyle name="Normal 5 3" xfId="18" xr:uid="{00000000-0005-0000-0000-00004A000000}"/>
    <cellStyle name="Normal 5 4" xfId="21" xr:uid="{00000000-0005-0000-0000-00004B000000}"/>
    <cellStyle name="Normal 5 5" xfId="24" xr:uid="{00000000-0005-0000-0000-00004C000000}"/>
    <cellStyle name="Normal 5 6" xfId="27" xr:uid="{00000000-0005-0000-0000-00004D000000}"/>
    <cellStyle name="Normal 5 7" xfId="30" xr:uid="{00000000-0005-0000-0000-00004E000000}"/>
    <cellStyle name="Normal 5 8" xfId="33" xr:uid="{00000000-0005-0000-0000-00004F000000}"/>
    <cellStyle name="Normal 5 9" xfId="36" xr:uid="{00000000-0005-0000-0000-000050000000}"/>
    <cellStyle name="Normal 8" xfId="2" xr:uid="{00000000-0005-0000-0000-000051000000}"/>
    <cellStyle name="Normal 8 2" xfId="55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0A631CE2-13AD-4CC7-97B2-4A7536C7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20/PAAAS%202020/ENERO/MODIFICACIONES/PAAASINE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BA77-C1FA-487F-A8D9-7ED59B643DDF}">
  <dimension ref="A1:AD31"/>
  <sheetViews>
    <sheetView tabSelected="1" workbookViewId="0">
      <selection activeCell="A24" sqref="A24:XFD28911"/>
    </sheetView>
  </sheetViews>
  <sheetFormatPr baseColWidth="10" defaultColWidth="11.5703125" defaultRowHeight="15" x14ac:dyDescent="0.25"/>
  <cols>
    <col min="1" max="1" width="14.85546875" style="7" customWidth="1"/>
    <col min="2" max="2" width="12.5703125" style="7" customWidth="1"/>
    <col min="3" max="6" width="7.5703125" style="7" customWidth="1"/>
    <col min="7" max="7" width="9.5703125" style="7" customWidth="1"/>
    <col min="8" max="8" width="8.5703125" style="7" customWidth="1"/>
    <col min="9" max="9" width="21.5703125" style="7" customWidth="1"/>
    <col min="10" max="10" width="14.7109375" style="7" customWidth="1"/>
    <col min="11" max="11" width="37.42578125" style="7" customWidth="1"/>
    <col min="12" max="12" width="14.7109375" style="7" customWidth="1"/>
    <col min="13" max="13" width="11.5703125" style="7"/>
    <col min="14" max="15" width="9.5703125" style="7" customWidth="1"/>
    <col min="16" max="16" width="11.7109375" style="7" customWidth="1"/>
    <col min="17" max="17" width="22.28515625" style="7" customWidth="1"/>
    <col min="18" max="18" width="13.85546875" style="7" customWidth="1"/>
    <col min="19" max="30" width="12.5703125" style="7" customWidth="1"/>
    <col min="31" max="16384" width="11.5703125" style="7"/>
  </cols>
  <sheetData>
    <row r="1" spans="1:30" ht="22.5" x14ac:dyDescent="0.25">
      <c r="AD1" s="8" t="s">
        <v>3</v>
      </c>
    </row>
    <row r="2" spans="1:30" ht="22.5" x14ac:dyDescent="0.25">
      <c r="AD2" s="8" t="s">
        <v>4</v>
      </c>
    </row>
    <row r="3" spans="1:30" ht="22.5" x14ac:dyDescent="0.25">
      <c r="AD3" s="8" t="s">
        <v>5</v>
      </c>
    </row>
    <row r="7" spans="1:30" ht="26.25" x14ac:dyDescent="0.4">
      <c r="A7" s="9" t="s">
        <v>42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0" ht="26.25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10" spans="1:30" s="15" customFormat="1" ht="56.25" customHeight="1" x14ac:dyDescent="0.2">
      <c r="A10" s="11" t="s">
        <v>16</v>
      </c>
      <c r="B10" s="11" t="s">
        <v>43</v>
      </c>
      <c r="C10" s="11" t="s">
        <v>44</v>
      </c>
      <c r="D10" s="11" t="s">
        <v>17</v>
      </c>
      <c r="E10" s="11" t="s">
        <v>6</v>
      </c>
      <c r="F10" s="11" t="s">
        <v>18</v>
      </c>
      <c r="G10" s="11" t="s">
        <v>19</v>
      </c>
      <c r="H10" s="12" t="s">
        <v>7</v>
      </c>
      <c r="I10" s="12" t="s">
        <v>20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3" t="s">
        <v>13</v>
      </c>
      <c r="P10" s="12" t="s">
        <v>21</v>
      </c>
      <c r="Q10" s="13" t="s">
        <v>14</v>
      </c>
      <c r="R10" s="14" t="s">
        <v>15</v>
      </c>
      <c r="S10" s="14" t="s">
        <v>22</v>
      </c>
      <c r="T10" s="14" t="s">
        <v>23</v>
      </c>
      <c r="U10" s="14" t="s">
        <v>24</v>
      </c>
      <c r="V10" s="14" t="s">
        <v>25</v>
      </c>
      <c r="W10" s="14" t="s">
        <v>26</v>
      </c>
      <c r="X10" s="14" t="s">
        <v>27</v>
      </c>
      <c r="Y10" s="14" t="s">
        <v>28</v>
      </c>
      <c r="Z10" s="14" t="s">
        <v>29</v>
      </c>
      <c r="AA10" s="14" t="s">
        <v>30</v>
      </c>
      <c r="AB10" s="14" t="s">
        <v>31</v>
      </c>
      <c r="AC10" s="14" t="s">
        <v>32</v>
      </c>
      <c r="AD10" s="14" t="s">
        <v>33</v>
      </c>
    </row>
    <row r="11" spans="1:30" s="25" customFormat="1" ht="178.5" x14ac:dyDescent="0.2">
      <c r="A11" s="16" t="s">
        <v>34</v>
      </c>
      <c r="B11" s="16" t="s">
        <v>0</v>
      </c>
      <c r="C11" s="16" t="s">
        <v>0</v>
      </c>
      <c r="D11" s="17" t="s">
        <v>2</v>
      </c>
      <c r="E11" s="18" t="s">
        <v>1</v>
      </c>
      <c r="F11" s="17" t="s">
        <v>2</v>
      </c>
      <c r="G11" s="18" t="s">
        <v>38</v>
      </c>
      <c r="H11" s="19">
        <v>14401</v>
      </c>
      <c r="I11" s="20" t="s">
        <v>45</v>
      </c>
      <c r="J11" s="19"/>
      <c r="K11" s="21" t="s">
        <v>46</v>
      </c>
      <c r="L11" s="22" t="s">
        <v>47</v>
      </c>
      <c r="M11" s="23" t="s">
        <v>37</v>
      </c>
      <c r="N11" s="24" t="s">
        <v>48</v>
      </c>
      <c r="O11" s="22">
        <v>1</v>
      </c>
      <c r="P11" s="22">
        <v>318232</v>
      </c>
      <c r="Q11" s="22" t="s">
        <v>49</v>
      </c>
      <c r="R11" s="22">
        <v>318232</v>
      </c>
      <c r="S11" s="22">
        <v>132</v>
      </c>
      <c r="T11" s="22">
        <v>26520</v>
      </c>
      <c r="U11" s="22">
        <v>26520</v>
      </c>
      <c r="V11" s="22">
        <v>26520</v>
      </c>
      <c r="W11" s="22">
        <v>26520</v>
      </c>
      <c r="X11" s="22">
        <v>26520</v>
      </c>
      <c r="Y11" s="22">
        <v>26520</v>
      </c>
      <c r="Z11" s="22">
        <v>26520</v>
      </c>
      <c r="AA11" s="22">
        <v>26520</v>
      </c>
      <c r="AB11" s="22">
        <v>26520</v>
      </c>
      <c r="AC11" s="22">
        <v>26520</v>
      </c>
      <c r="AD11" s="22">
        <v>52900</v>
      </c>
    </row>
    <row r="12" spans="1:30" s="25" customFormat="1" ht="178.5" x14ac:dyDescent="0.2">
      <c r="A12" s="16" t="s">
        <v>34</v>
      </c>
      <c r="B12" s="16" t="s">
        <v>0</v>
      </c>
      <c r="C12" s="16" t="s">
        <v>0</v>
      </c>
      <c r="D12" s="17" t="s">
        <v>2</v>
      </c>
      <c r="E12" s="18" t="s">
        <v>1</v>
      </c>
      <c r="F12" s="17" t="s">
        <v>50</v>
      </c>
      <c r="G12" s="18" t="s">
        <v>38</v>
      </c>
      <c r="H12" s="19">
        <v>14401</v>
      </c>
      <c r="I12" s="20" t="s">
        <v>45</v>
      </c>
      <c r="J12" s="19"/>
      <c r="K12" s="21" t="s">
        <v>51</v>
      </c>
      <c r="L12" s="22" t="s">
        <v>47</v>
      </c>
      <c r="M12" s="23" t="s">
        <v>37</v>
      </c>
      <c r="N12" s="24" t="s">
        <v>48</v>
      </c>
      <c r="O12" s="22">
        <v>1</v>
      </c>
      <c r="P12" s="22">
        <v>299242</v>
      </c>
      <c r="Q12" s="22" t="s">
        <v>49</v>
      </c>
      <c r="R12" s="22">
        <v>299242</v>
      </c>
      <c r="S12" s="22">
        <v>0</v>
      </c>
      <c r="T12" s="22">
        <v>24937</v>
      </c>
      <c r="U12" s="22">
        <v>24937</v>
      </c>
      <c r="V12" s="22">
        <v>24937</v>
      </c>
      <c r="W12" s="22">
        <v>24937</v>
      </c>
      <c r="X12" s="22">
        <v>24937</v>
      </c>
      <c r="Y12" s="22">
        <v>24937</v>
      </c>
      <c r="Z12" s="22">
        <v>24937</v>
      </c>
      <c r="AA12" s="22">
        <v>24937</v>
      </c>
      <c r="AB12" s="22">
        <v>24937</v>
      </c>
      <c r="AC12" s="22">
        <v>24937</v>
      </c>
      <c r="AD12" s="22">
        <v>49872</v>
      </c>
    </row>
    <row r="13" spans="1:30" s="25" customFormat="1" ht="38.25" x14ac:dyDescent="0.2">
      <c r="A13" s="16" t="s">
        <v>34</v>
      </c>
      <c r="B13" s="16" t="s">
        <v>0</v>
      </c>
      <c r="C13" s="16" t="s">
        <v>0</v>
      </c>
      <c r="D13" s="17" t="s">
        <v>2</v>
      </c>
      <c r="E13" s="18" t="s">
        <v>1</v>
      </c>
      <c r="F13" s="17" t="s">
        <v>2</v>
      </c>
      <c r="G13" s="18" t="s">
        <v>38</v>
      </c>
      <c r="H13" s="19">
        <v>14403</v>
      </c>
      <c r="I13" s="20" t="s">
        <v>52</v>
      </c>
      <c r="J13" s="19"/>
      <c r="K13" s="21" t="s">
        <v>53</v>
      </c>
      <c r="L13" s="22" t="s">
        <v>54</v>
      </c>
      <c r="M13" s="23" t="s">
        <v>37</v>
      </c>
      <c r="N13" s="24" t="s">
        <v>48</v>
      </c>
      <c r="O13" s="22">
        <v>1</v>
      </c>
      <c r="P13" s="22">
        <v>484123</v>
      </c>
      <c r="Q13" s="22" t="s">
        <v>49</v>
      </c>
      <c r="R13" s="22">
        <v>484123</v>
      </c>
      <c r="S13" s="22">
        <v>0</v>
      </c>
      <c r="T13" s="22">
        <v>484123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</row>
    <row r="14" spans="1:30" s="25" customFormat="1" ht="38.25" x14ac:dyDescent="0.2">
      <c r="A14" s="16" t="s">
        <v>34</v>
      </c>
      <c r="B14" s="16" t="s">
        <v>0</v>
      </c>
      <c r="C14" s="16" t="s">
        <v>0</v>
      </c>
      <c r="D14" s="17" t="s">
        <v>2</v>
      </c>
      <c r="E14" s="18" t="s">
        <v>1</v>
      </c>
      <c r="F14" s="17" t="s">
        <v>50</v>
      </c>
      <c r="G14" s="18" t="s">
        <v>38</v>
      </c>
      <c r="H14" s="19">
        <v>14403</v>
      </c>
      <c r="I14" s="20" t="s">
        <v>52</v>
      </c>
      <c r="J14" s="19"/>
      <c r="K14" s="21" t="s">
        <v>53</v>
      </c>
      <c r="L14" s="22" t="s">
        <v>54</v>
      </c>
      <c r="M14" s="23" t="s">
        <v>37</v>
      </c>
      <c r="N14" s="24" t="s">
        <v>48</v>
      </c>
      <c r="O14" s="22">
        <v>1</v>
      </c>
      <c r="P14" s="22">
        <v>394107</v>
      </c>
      <c r="Q14" s="22" t="s">
        <v>49</v>
      </c>
      <c r="R14" s="22">
        <v>394107</v>
      </c>
      <c r="S14" s="22">
        <v>0</v>
      </c>
      <c r="T14" s="22">
        <v>394107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</row>
    <row r="15" spans="1:30" s="25" customFormat="1" ht="76.5" x14ac:dyDescent="0.2">
      <c r="A15" s="16" t="s">
        <v>34</v>
      </c>
      <c r="B15" s="16" t="s">
        <v>0</v>
      </c>
      <c r="C15" s="16" t="s">
        <v>0</v>
      </c>
      <c r="D15" s="17" t="s">
        <v>2</v>
      </c>
      <c r="E15" s="18" t="s">
        <v>1</v>
      </c>
      <c r="F15" s="17" t="s">
        <v>2</v>
      </c>
      <c r="G15" s="18" t="s">
        <v>38</v>
      </c>
      <c r="H15" s="19">
        <v>15401</v>
      </c>
      <c r="I15" s="20" t="s">
        <v>55</v>
      </c>
      <c r="J15" s="19"/>
      <c r="K15" s="21" t="s">
        <v>56</v>
      </c>
      <c r="L15" s="22"/>
      <c r="M15" s="23" t="s">
        <v>57</v>
      </c>
      <c r="N15" s="24" t="s">
        <v>36</v>
      </c>
      <c r="O15" s="22">
        <v>1</v>
      </c>
      <c r="P15" s="22">
        <v>129000</v>
      </c>
      <c r="Q15" s="22" t="s">
        <v>49</v>
      </c>
      <c r="R15" s="22">
        <v>129000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129000</v>
      </c>
      <c r="AA15" s="22">
        <v>0</v>
      </c>
      <c r="AB15" s="22">
        <v>0</v>
      </c>
      <c r="AC15" s="22">
        <v>0</v>
      </c>
      <c r="AD15" s="22">
        <v>0</v>
      </c>
    </row>
    <row r="16" spans="1:30" s="25" customFormat="1" ht="76.5" x14ac:dyDescent="0.2">
      <c r="A16" s="16" t="s">
        <v>34</v>
      </c>
      <c r="B16" s="16" t="s">
        <v>0</v>
      </c>
      <c r="C16" s="16" t="s">
        <v>0</v>
      </c>
      <c r="D16" s="17" t="s">
        <v>2</v>
      </c>
      <c r="E16" s="18" t="s">
        <v>1</v>
      </c>
      <c r="F16" s="17" t="s">
        <v>50</v>
      </c>
      <c r="G16" s="18" t="s">
        <v>38</v>
      </c>
      <c r="H16" s="19">
        <v>15401</v>
      </c>
      <c r="I16" s="20" t="s">
        <v>55</v>
      </c>
      <c r="J16" s="19"/>
      <c r="K16" s="21" t="s">
        <v>56</v>
      </c>
      <c r="L16" s="22"/>
      <c r="M16" s="23" t="s">
        <v>57</v>
      </c>
      <c r="N16" s="24" t="s">
        <v>36</v>
      </c>
      <c r="O16" s="22">
        <v>1</v>
      </c>
      <c r="P16" s="22">
        <v>25800</v>
      </c>
      <c r="Q16" s="22" t="s">
        <v>49</v>
      </c>
      <c r="R16" s="22">
        <v>25800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25800</v>
      </c>
      <c r="AA16" s="22">
        <v>0</v>
      </c>
      <c r="AB16" s="22">
        <v>0</v>
      </c>
      <c r="AC16" s="22">
        <v>0</v>
      </c>
      <c r="AD16" s="22">
        <v>0</v>
      </c>
    </row>
    <row r="17" spans="1:30" s="25" customFormat="1" ht="25.5" x14ac:dyDescent="0.2">
      <c r="A17" s="16" t="s">
        <v>34</v>
      </c>
      <c r="B17" s="16" t="s">
        <v>0</v>
      </c>
      <c r="C17" s="16" t="s">
        <v>0</v>
      </c>
      <c r="D17" s="17" t="s">
        <v>2</v>
      </c>
      <c r="E17" s="18" t="s">
        <v>1</v>
      </c>
      <c r="F17" s="17" t="s">
        <v>2</v>
      </c>
      <c r="G17" s="18" t="s">
        <v>38</v>
      </c>
      <c r="H17" s="19">
        <v>27201</v>
      </c>
      <c r="I17" s="20" t="s">
        <v>58</v>
      </c>
      <c r="J17" s="19" t="s">
        <v>59</v>
      </c>
      <c r="K17" s="21" t="s">
        <v>60</v>
      </c>
      <c r="L17" s="22"/>
      <c r="M17" s="23" t="s">
        <v>57</v>
      </c>
      <c r="N17" s="24" t="s">
        <v>61</v>
      </c>
      <c r="O17" s="22">
        <v>2</v>
      </c>
      <c r="P17" s="22">
        <v>1500</v>
      </c>
      <c r="Q17" s="22" t="s">
        <v>62</v>
      </c>
      <c r="R17" s="22">
        <v>3000</v>
      </c>
      <c r="S17" s="22">
        <v>3000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</row>
    <row r="18" spans="1:30" s="25" customFormat="1" ht="25.5" x14ac:dyDescent="0.2">
      <c r="A18" s="16" t="s">
        <v>34</v>
      </c>
      <c r="B18" s="16" t="s">
        <v>0</v>
      </c>
      <c r="C18" s="16" t="s">
        <v>0</v>
      </c>
      <c r="D18" s="17" t="s">
        <v>2</v>
      </c>
      <c r="E18" s="18" t="s">
        <v>1</v>
      </c>
      <c r="F18" s="17" t="s">
        <v>2</v>
      </c>
      <c r="G18" s="18" t="s">
        <v>38</v>
      </c>
      <c r="H18" s="19">
        <v>27201</v>
      </c>
      <c r="I18" s="20" t="s">
        <v>58</v>
      </c>
      <c r="J18" s="19" t="s">
        <v>63</v>
      </c>
      <c r="K18" s="21" t="s">
        <v>64</v>
      </c>
      <c r="L18" s="22"/>
      <c r="M18" s="23" t="s">
        <v>57</v>
      </c>
      <c r="N18" s="24" t="s">
        <v>61</v>
      </c>
      <c r="O18" s="22">
        <v>2</v>
      </c>
      <c r="P18" s="22">
        <v>4000</v>
      </c>
      <c r="Q18" s="22" t="s">
        <v>62</v>
      </c>
      <c r="R18" s="22">
        <v>8000</v>
      </c>
      <c r="S18" s="22">
        <v>8000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</row>
    <row r="19" spans="1:30" s="25" customFormat="1" ht="25.5" x14ac:dyDescent="0.2">
      <c r="A19" s="16" t="s">
        <v>34</v>
      </c>
      <c r="B19" s="16" t="s">
        <v>0</v>
      </c>
      <c r="C19" s="16" t="s">
        <v>0</v>
      </c>
      <c r="D19" s="17" t="s">
        <v>2</v>
      </c>
      <c r="E19" s="18" t="s">
        <v>1</v>
      </c>
      <c r="F19" s="17" t="s">
        <v>2</v>
      </c>
      <c r="G19" s="18" t="s">
        <v>38</v>
      </c>
      <c r="H19" s="19">
        <v>27201</v>
      </c>
      <c r="I19" s="20" t="s">
        <v>58</v>
      </c>
      <c r="J19" s="19" t="s">
        <v>65</v>
      </c>
      <c r="K19" s="21" t="s">
        <v>66</v>
      </c>
      <c r="L19" s="22"/>
      <c r="M19" s="23" t="s">
        <v>57</v>
      </c>
      <c r="N19" s="24" t="s">
        <v>61</v>
      </c>
      <c r="O19" s="22">
        <v>2</v>
      </c>
      <c r="P19" s="22">
        <v>4500</v>
      </c>
      <c r="Q19" s="22" t="s">
        <v>62</v>
      </c>
      <c r="R19" s="22">
        <v>9000</v>
      </c>
      <c r="S19" s="22">
        <v>9000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</row>
    <row r="20" spans="1:30" s="25" customFormat="1" ht="25.5" x14ac:dyDescent="0.2">
      <c r="A20" s="16" t="s">
        <v>34</v>
      </c>
      <c r="B20" s="16" t="s">
        <v>0</v>
      </c>
      <c r="C20" s="16" t="s">
        <v>0</v>
      </c>
      <c r="D20" s="17" t="s">
        <v>2</v>
      </c>
      <c r="E20" s="18" t="s">
        <v>1</v>
      </c>
      <c r="F20" s="17" t="s">
        <v>2</v>
      </c>
      <c r="G20" s="18" t="s">
        <v>38</v>
      </c>
      <c r="H20" s="19">
        <v>27201</v>
      </c>
      <c r="I20" s="20" t="s">
        <v>58</v>
      </c>
      <c r="J20" s="19" t="s">
        <v>67</v>
      </c>
      <c r="K20" s="21" t="s">
        <v>68</v>
      </c>
      <c r="L20" s="22"/>
      <c r="M20" s="23" t="s">
        <v>57</v>
      </c>
      <c r="N20" s="24" t="s">
        <v>61</v>
      </c>
      <c r="O20" s="22">
        <v>2</v>
      </c>
      <c r="P20" s="22">
        <v>7500</v>
      </c>
      <c r="Q20" s="22" t="s">
        <v>62</v>
      </c>
      <c r="R20" s="22">
        <v>15000</v>
      </c>
      <c r="S20" s="22">
        <v>15000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</row>
    <row r="21" spans="1:30" s="25" customFormat="1" ht="25.5" x14ac:dyDescent="0.2">
      <c r="A21" s="16" t="s">
        <v>34</v>
      </c>
      <c r="B21" s="16" t="s">
        <v>0</v>
      </c>
      <c r="C21" s="16" t="s">
        <v>0</v>
      </c>
      <c r="D21" s="17" t="s">
        <v>2</v>
      </c>
      <c r="E21" s="18" t="s">
        <v>1</v>
      </c>
      <c r="F21" s="17" t="s">
        <v>2</v>
      </c>
      <c r="G21" s="18" t="s">
        <v>38</v>
      </c>
      <c r="H21" s="19">
        <v>33901</v>
      </c>
      <c r="I21" s="20" t="s">
        <v>39</v>
      </c>
      <c r="J21" s="19"/>
      <c r="K21" s="21" t="s">
        <v>69</v>
      </c>
      <c r="L21" s="22" t="s">
        <v>40</v>
      </c>
      <c r="M21" s="23" t="s">
        <v>37</v>
      </c>
      <c r="N21" s="24" t="s">
        <v>36</v>
      </c>
      <c r="O21" s="22">
        <v>1</v>
      </c>
      <c r="P21" s="22">
        <v>21000</v>
      </c>
      <c r="Q21" s="22" t="s">
        <v>49</v>
      </c>
      <c r="R21" s="22">
        <v>21000</v>
      </c>
      <c r="S21" s="22">
        <v>2000</v>
      </c>
      <c r="T21" s="22">
        <v>2000</v>
      </c>
      <c r="U21" s="22">
        <v>2000</v>
      </c>
      <c r="V21" s="22">
        <v>2000</v>
      </c>
      <c r="W21" s="22">
        <v>2000</v>
      </c>
      <c r="X21" s="22">
        <v>2000</v>
      </c>
      <c r="Y21" s="22">
        <v>1500</v>
      </c>
      <c r="Z21" s="22">
        <v>1500</v>
      </c>
      <c r="AA21" s="22">
        <v>1500</v>
      </c>
      <c r="AB21" s="22">
        <v>1500</v>
      </c>
      <c r="AC21" s="22">
        <v>1500</v>
      </c>
      <c r="AD21" s="22">
        <v>1500</v>
      </c>
    </row>
    <row r="22" spans="1:30" s="25" customFormat="1" ht="89.25" x14ac:dyDescent="0.2">
      <c r="A22" s="16" t="s">
        <v>34</v>
      </c>
      <c r="B22" s="16" t="s">
        <v>0</v>
      </c>
      <c r="C22" s="16" t="s">
        <v>0</v>
      </c>
      <c r="D22" s="17" t="s">
        <v>2</v>
      </c>
      <c r="E22" s="18" t="s">
        <v>1</v>
      </c>
      <c r="F22" s="17" t="s">
        <v>2</v>
      </c>
      <c r="G22" s="18" t="s">
        <v>38</v>
      </c>
      <c r="H22" s="19">
        <v>37104</v>
      </c>
      <c r="I22" s="20" t="s">
        <v>41</v>
      </c>
      <c r="J22" s="19"/>
      <c r="K22" s="21" t="s">
        <v>70</v>
      </c>
      <c r="L22" s="22" t="s">
        <v>40</v>
      </c>
      <c r="M22" s="23" t="s">
        <v>37</v>
      </c>
      <c r="N22" s="24" t="s">
        <v>36</v>
      </c>
      <c r="O22" s="22">
        <v>1</v>
      </c>
      <c r="P22" s="22">
        <v>170000</v>
      </c>
      <c r="Q22" s="22" t="s">
        <v>49</v>
      </c>
      <c r="R22" s="22">
        <v>170000</v>
      </c>
      <c r="S22" s="22">
        <v>15000</v>
      </c>
      <c r="T22" s="22">
        <v>20000</v>
      </c>
      <c r="U22" s="22">
        <v>15000</v>
      </c>
      <c r="V22" s="22">
        <v>20000</v>
      </c>
      <c r="W22" s="22">
        <v>15000</v>
      </c>
      <c r="X22" s="22">
        <v>20000</v>
      </c>
      <c r="Y22" s="22">
        <v>15000</v>
      </c>
      <c r="Z22" s="22">
        <v>15000</v>
      </c>
      <c r="AA22" s="22">
        <v>10000</v>
      </c>
      <c r="AB22" s="22">
        <v>10000</v>
      </c>
      <c r="AC22" s="22">
        <v>10000</v>
      </c>
      <c r="AD22" s="22">
        <v>5000</v>
      </c>
    </row>
    <row r="23" spans="1:30" s="25" customFormat="1" ht="76.5" x14ac:dyDescent="0.2">
      <c r="A23" s="16" t="s">
        <v>34</v>
      </c>
      <c r="B23" s="16" t="s">
        <v>0</v>
      </c>
      <c r="C23" s="16" t="s">
        <v>0</v>
      </c>
      <c r="D23" s="17" t="s">
        <v>2</v>
      </c>
      <c r="E23" s="18" t="s">
        <v>1</v>
      </c>
      <c r="F23" s="17" t="s">
        <v>2</v>
      </c>
      <c r="G23" s="18" t="s">
        <v>38</v>
      </c>
      <c r="H23" s="19">
        <v>37106</v>
      </c>
      <c r="I23" s="20" t="s">
        <v>71</v>
      </c>
      <c r="J23" s="19"/>
      <c r="K23" s="21" t="s">
        <v>72</v>
      </c>
      <c r="L23" s="22" t="s">
        <v>40</v>
      </c>
      <c r="M23" s="23" t="s">
        <v>37</v>
      </c>
      <c r="N23" s="24" t="s">
        <v>36</v>
      </c>
      <c r="O23" s="22">
        <v>1</v>
      </c>
      <c r="P23" s="22">
        <v>70000</v>
      </c>
      <c r="Q23" s="22" t="s">
        <v>49</v>
      </c>
      <c r="R23" s="22">
        <v>70000</v>
      </c>
      <c r="S23" s="22">
        <v>0</v>
      </c>
      <c r="T23" s="22">
        <v>35000</v>
      </c>
      <c r="U23" s="22">
        <v>0</v>
      </c>
      <c r="V23" s="22">
        <v>0</v>
      </c>
      <c r="W23" s="22">
        <v>35000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</row>
    <row r="25" spans="1:30" x14ac:dyDescent="0.25">
      <c r="I25" s="26"/>
      <c r="K25" s="27"/>
    </row>
    <row r="26" spans="1:30" s="1" customFormat="1" ht="22.15" customHeight="1" x14ac:dyDescent="0.25">
      <c r="A26" s="28" t="s">
        <v>15</v>
      </c>
      <c r="B26" s="28"/>
      <c r="C26" s="28"/>
      <c r="D26" s="28"/>
      <c r="E26" s="28"/>
      <c r="F26" s="28"/>
      <c r="G26" s="28"/>
      <c r="H26" s="28"/>
      <c r="I26" s="28"/>
      <c r="K26" s="2"/>
      <c r="L26" s="3"/>
      <c r="M26" s="3"/>
      <c r="O26" s="4"/>
      <c r="Q26" s="5"/>
      <c r="R26" s="29">
        <f t="shared" ref="R26:AD26" si="0">SUM(R11:R25)</f>
        <v>1946504</v>
      </c>
      <c r="S26" s="29">
        <f t="shared" si="0"/>
        <v>52132</v>
      </c>
      <c r="T26" s="29">
        <f t="shared" si="0"/>
        <v>986687</v>
      </c>
      <c r="U26" s="29">
        <f t="shared" si="0"/>
        <v>68457</v>
      </c>
      <c r="V26" s="29">
        <f t="shared" si="0"/>
        <v>73457</v>
      </c>
      <c r="W26" s="29">
        <f t="shared" si="0"/>
        <v>103457</v>
      </c>
      <c r="X26" s="29">
        <f t="shared" si="0"/>
        <v>73457</v>
      </c>
      <c r="Y26" s="29">
        <f t="shared" si="0"/>
        <v>67957</v>
      </c>
      <c r="Z26" s="29">
        <f t="shared" si="0"/>
        <v>222757</v>
      </c>
      <c r="AA26" s="29">
        <f t="shared" si="0"/>
        <v>62957</v>
      </c>
      <c r="AB26" s="29">
        <f t="shared" si="0"/>
        <v>62957</v>
      </c>
      <c r="AC26" s="29">
        <f t="shared" si="0"/>
        <v>62957</v>
      </c>
      <c r="AD26" s="29">
        <f t="shared" si="0"/>
        <v>109272</v>
      </c>
    </row>
    <row r="27" spans="1:30" s="1" customFormat="1" ht="14.25" x14ac:dyDescent="0.2">
      <c r="I27" s="2"/>
      <c r="K27" s="2"/>
      <c r="L27" s="3"/>
      <c r="M27" s="3"/>
      <c r="O27" s="4"/>
      <c r="Q27" s="5"/>
    </row>
    <row r="28" spans="1:30" s="1" customFormat="1" ht="14.25" x14ac:dyDescent="0.2">
      <c r="H28" s="30"/>
      <c r="I28" s="2"/>
      <c r="K28" s="2"/>
      <c r="L28" s="3"/>
      <c r="M28" s="3"/>
      <c r="O28" s="4"/>
      <c r="Q28" s="5"/>
    </row>
    <row r="29" spans="1:30" s="31" customFormat="1" x14ac:dyDescent="0.25">
      <c r="H29" s="32"/>
      <c r="I29" s="33"/>
      <c r="K29" s="33"/>
      <c r="L29" s="34"/>
      <c r="M29" s="34"/>
      <c r="O29" s="35"/>
      <c r="Q29" s="36"/>
    </row>
    <row r="30" spans="1:30" s="31" customFormat="1" x14ac:dyDescent="0.25">
      <c r="H30" s="32"/>
      <c r="I30" s="33"/>
      <c r="K30" s="33"/>
      <c r="L30" s="34"/>
      <c r="M30" s="34"/>
      <c r="O30" s="35"/>
      <c r="Q30" s="36"/>
    </row>
    <row r="31" spans="1:30" s="31" customFormat="1" x14ac:dyDescent="0.25">
      <c r="A31" s="6" t="s">
        <v>35</v>
      </c>
      <c r="B31" s="6"/>
      <c r="C31" s="6"/>
      <c r="D31" s="6"/>
      <c r="E31" s="6"/>
      <c r="F31" s="6"/>
      <c r="G31" s="6"/>
      <c r="H31" s="6"/>
      <c r="I31" s="33"/>
      <c r="K31" s="33"/>
      <c r="L31" s="34"/>
      <c r="M31" s="34"/>
      <c r="O31" s="35"/>
      <c r="Q31" s="37"/>
    </row>
  </sheetData>
  <mergeCells count="3">
    <mergeCell ref="A7:AC7"/>
    <mergeCell ref="A26:I26"/>
    <mergeCell ref="A31:H3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 (2)</vt:lpstr>
      <vt:lpstr>'OF01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2020-01-29T16:01:04Z</dcterms:modified>
</cp:coreProperties>
</file>