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09 (2)" sheetId="4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'OF09 (2)'!$A$10:$AC$35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'OF09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37" i="42" l="1"/>
  <c r="AB37" i="42"/>
  <c r="AA37" i="42"/>
  <c r="Z37" i="42"/>
  <c r="Y37" i="42"/>
  <c r="X37" i="42"/>
  <c r="W37" i="42"/>
  <c r="V37" i="42"/>
  <c r="U37" i="42"/>
  <c r="T37" i="42"/>
  <c r="S37" i="42"/>
  <c r="R37" i="42"/>
  <c r="Q37" i="42"/>
</calcChain>
</file>

<file path=xl/sharedStrings.xml><?xml version="1.0" encoding="utf-8"?>
<sst xmlns="http://schemas.openxmlformats.org/spreadsheetml/2006/main" count="365" uniqueCount="118">
  <si>
    <t>001</t>
  </si>
  <si>
    <t>R011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</si>
  <si>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</si>
  <si>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</si>
  <si>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</si>
  <si>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</si>
  <si>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</si>
  <si>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</si>
  <si>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</si>
  <si>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</si>
  <si>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</si>
  <si>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</si>
  <si>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</si>
  <si>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</si>
  <si>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</si>
  <si>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LICITACION PUBLICA</t>
  </si>
  <si>
    <t>ANUAL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</si>
  <si>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</si>
  <si>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</si>
  <si>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</si>
  <si>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</si>
  <si>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</si>
  <si>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</si>
  <si>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</si>
  <si>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</si>
  <si>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</si>
  <si>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</si>
  <si>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</si>
  <si>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</si>
  <si>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</si>
  <si>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</si>
  <si>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</si>
  <si>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</si>
  <si>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</si>
  <si>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</si>
  <si>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</si>
  <si>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</si>
  <si>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OF09</t>
  </si>
  <si>
    <t>B00OF01</t>
  </si>
  <si>
    <t>Programa Anual de Adquisiciones, Arrendamientos y Servicios del INE  2019 (PAAASINE)</t>
  </si>
  <si>
    <t>* El precio unitario con IVA esta redondeado.</t>
  </si>
  <si>
    <t>040</t>
  </si>
  <si>
    <t>021</t>
  </si>
  <si>
    <t>ADJUDICACION DIRECTA</t>
  </si>
  <si>
    <t>G090010</t>
  </si>
  <si>
    <t>B16PC06</t>
  </si>
  <si>
    <t>21401</t>
  </si>
  <si>
    <t>Materiales y útiles para el procesamiento en equipos y bienes informáticos</t>
  </si>
  <si>
    <t>21400008-0006</t>
  </si>
  <si>
    <t>AIRE COMPRIMIDO PROPELENTE</t>
  </si>
  <si>
    <t>INE/019/2019</t>
  </si>
  <si>
    <t>Pieza</t>
  </si>
  <si>
    <t>21400004-0005</t>
  </si>
  <si>
    <t>DISCO COMPACTO GRABABLE 80 MIN 700 MB</t>
  </si>
  <si>
    <t>21400004-0011</t>
  </si>
  <si>
    <t>DISCO COMPACTO DVD GRABABLE</t>
  </si>
  <si>
    <t>21401001-0040</t>
  </si>
  <si>
    <t>TONER KYOCERA</t>
  </si>
  <si>
    <t>21401001-0276</t>
  </si>
  <si>
    <t>TONER LEXMARK 524X MS811DN ALTO RENDIMIENTO</t>
  </si>
  <si>
    <t>21401001-0042</t>
  </si>
  <si>
    <t>TORRE DE CD/DVD</t>
  </si>
  <si>
    <t>24601</t>
  </si>
  <si>
    <t>Material eléctrico y electrónico</t>
  </si>
  <si>
    <t>24601001-0380</t>
  </si>
  <si>
    <t>LAMPARA MANOS LIBRES</t>
  </si>
  <si>
    <t>COMPRA MENOR</t>
  </si>
  <si>
    <t>27201</t>
  </si>
  <si>
    <t>Prendas de protección personal</t>
  </si>
  <si>
    <t>27200007-0001</t>
  </si>
  <si>
    <t>GUANTES DE PIEL P/ELECTRICISTA</t>
  </si>
  <si>
    <t>PAR</t>
  </si>
  <si>
    <t>27200001-0001</t>
  </si>
  <si>
    <t>LENTES DE SEGURIDAD</t>
  </si>
  <si>
    <t>27201001-0002</t>
  </si>
  <si>
    <t>TAPONES AUDITIVOS</t>
  </si>
  <si>
    <t>29101</t>
  </si>
  <si>
    <t>Herramientas menores</t>
  </si>
  <si>
    <t>29100060-0002</t>
  </si>
  <si>
    <t>PINZA ELECTRICIDAD</t>
  </si>
  <si>
    <t>29100026-0006</t>
  </si>
  <si>
    <t>KIT DE DESARMADORES</t>
  </si>
  <si>
    <t>JUEGO</t>
  </si>
  <si>
    <t>29301</t>
  </si>
  <si>
    <t>Refacciones y accesorios menores de mobiliario y equipo de administración, educacional y recreativo</t>
  </si>
  <si>
    <t>29301001-0126</t>
  </si>
  <si>
    <t>GABINETE UNIVERSAL</t>
  </si>
  <si>
    <t>INE/ADQ-112/19</t>
  </si>
  <si>
    <t>29301001-0096</t>
  </si>
  <si>
    <t>MESA AUXILIAR - GASTO</t>
  </si>
  <si>
    <t>29301001-0023</t>
  </si>
  <si>
    <t>PANTALLA DE PROYECCION - GASTO</t>
  </si>
  <si>
    <t>29301001-0092</t>
  </si>
  <si>
    <t>ASPIRADORA / SOPLADORA - GASTO</t>
  </si>
  <si>
    <t>29401</t>
  </si>
  <si>
    <t>Refacciones y accesorios para equipo de cómputo y telecomunicaciones</t>
  </si>
  <si>
    <t>29401001-0106</t>
  </si>
  <si>
    <t>DISCO DURO EXTERNO DE 2T - GASTO</t>
  </si>
  <si>
    <t>29400013-0032</t>
  </si>
  <si>
    <t>MEMORIA FLASH USB DE 16 GB</t>
  </si>
  <si>
    <t>29400013-0033</t>
  </si>
  <si>
    <t>MEMORIA USB DE 32 GB</t>
  </si>
  <si>
    <t>29401001-0078</t>
  </si>
  <si>
    <t>MEMORIA USB 64 GB</t>
  </si>
  <si>
    <t>51101</t>
  </si>
  <si>
    <t>Mobiliario</t>
  </si>
  <si>
    <t>51101001-0028</t>
  </si>
  <si>
    <t>MODULO OPERATIVO PARA 10 USUARIOS</t>
  </si>
  <si>
    <t>51101001-0096</t>
  </si>
  <si>
    <t>MÓDULO JEFE DE DEPARTAMENTO PARA 2 USUARIOS (1.50 x 1.50)</t>
  </si>
  <si>
    <t>51101001-0048</t>
  </si>
  <si>
    <t>MODULO TIPO DIRECTOR</t>
  </si>
  <si>
    <t>51101001-0105</t>
  </si>
  <si>
    <t>MESA ELEVADORA MANUAL DE TIJERA DOBLE</t>
  </si>
  <si>
    <t>56201</t>
  </si>
  <si>
    <t>Maquinaria y equipo industrial</t>
  </si>
  <si>
    <t>56201001-0007</t>
  </si>
  <si>
    <t>ASPIRADORA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</si>
</sst>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4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32" fillId="0" borderId="0"/>
    <xf numFmtId="0" fontId="35" fillId="0" borderId="0"/>
    <xf numFmtId="43" fontId="34" fillId="0" borderId="0" applyNumberFormat="0" applyFill="0" applyBorder="0" applyAlignment="0" applyProtection="0"/>
    <xf numFmtId="0" fontId="31" fillId="0" borderId="0"/>
    <xf numFmtId="0" fontId="30" fillId="0" borderId="0"/>
    <xf numFmtId="0" fontId="34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164" fontId="41" fillId="0" borderId="0" applyAlignment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42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164" fontId="41" fillId="0" borderId="0" applyAlignment="0"/>
    <xf numFmtId="0" fontId="12" fillId="0" borderId="0"/>
    <xf numFmtId="0" fontId="12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35" fillId="0" borderId="0"/>
    <xf numFmtId="43" fontId="34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3" fillId="2" borderId="1" xfId="58" applyFont="1" applyFill="1" applyBorder="1" applyAlignment="1">
      <alignment horizontal="center" vertical="center" wrapText="1"/>
    </xf>
    <xf numFmtId="1" fontId="33" fillId="2" borderId="1" xfId="58" applyNumberFormat="1" applyFont="1" applyFill="1" applyBorder="1" applyAlignment="1">
      <alignment horizontal="center" vertical="center" wrapText="1"/>
    </xf>
    <xf numFmtId="1" fontId="33" fillId="2" borderId="1" xfId="58" applyNumberFormat="1" applyFont="1" applyFill="1" applyBorder="1" applyAlignment="1">
      <alignment horizontal="left" vertical="center" wrapText="1"/>
    </xf>
    <xf numFmtId="3" fontId="33" fillId="2" borderId="1" xfId="58" applyNumberFormat="1" applyFont="1" applyFill="1" applyBorder="1" applyAlignment="1">
      <alignment horizontal="center" vertical="center" wrapText="1"/>
    </xf>
    <xf numFmtId="3" fontId="33" fillId="2" borderId="1" xfId="59" applyNumberFormat="1" applyFont="1" applyFill="1" applyBorder="1" applyAlignment="1">
      <alignment horizontal="center" vertical="center" wrapText="1"/>
    </xf>
    <xf numFmtId="1" fontId="40" fillId="0" borderId="1" xfId="58" applyNumberFormat="1" applyFont="1" applyFill="1" applyBorder="1" applyAlignment="1">
      <alignment horizontal="left" vertical="center" wrapText="1"/>
    </xf>
    <xf numFmtId="1" fontId="40" fillId="0" borderId="1" xfId="58" applyNumberFormat="1" applyFont="1" applyFill="1" applyBorder="1" applyAlignment="1">
      <alignment horizontal="center" vertical="center" wrapText="1"/>
    </xf>
    <xf numFmtId="3" fontId="40" fillId="0" borderId="1" xfId="58" applyNumberFormat="1" applyFont="1" applyFill="1" applyBorder="1" applyAlignment="1">
      <alignment horizontal="right" vertical="center" wrapText="1"/>
    </xf>
    <xf numFmtId="0" fontId="43" fillId="0" borderId="0" xfId="6" applyFont="1"/>
    <xf numFmtId="0" fontId="43" fillId="0" borderId="0" xfId="6" applyFont="1" applyAlignment="1">
      <alignment horizontal="left" wrapText="1"/>
    </xf>
    <xf numFmtId="0" fontId="43" fillId="0" borderId="0" xfId="6" applyFont="1" applyAlignment="1">
      <alignment horizontal="center"/>
    </xf>
    <xf numFmtId="0" fontId="43" fillId="0" borderId="0" xfId="6" applyFont="1" applyAlignment="1">
      <alignment horizontal="right"/>
    </xf>
    <xf numFmtId="0" fontId="43" fillId="0" borderId="0" xfId="6" applyFont="1" applyAlignment="1">
      <alignment horizontal="left"/>
    </xf>
    <xf numFmtId="0" fontId="33" fillId="3" borderId="0" xfId="6" applyFont="1" applyFill="1" applyAlignment="1">
      <alignment horizontal="center"/>
    </xf>
    <xf numFmtId="0" fontId="1" fillId="0" borderId="0" xfId="82"/>
    <xf numFmtId="0" fontId="1" fillId="0" borderId="0" xfId="82" applyAlignment="1">
      <alignment wrapText="1"/>
    </xf>
    <xf numFmtId="3" fontId="37" fillId="0" borderId="0" xfId="83" applyNumberFormat="1" applyFont="1" applyBorder="1" applyAlignment="1">
      <alignment horizontal="right" vertical="center"/>
    </xf>
    <xf numFmtId="0" fontId="38" fillId="0" borderId="0" xfId="83" applyFont="1" applyAlignment="1">
      <alignment horizontal="center"/>
    </xf>
    <xf numFmtId="0" fontId="38" fillId="0" borderId="0" xfId="83" applyFont="1" applyAlignment="1">
      <alignment horizontal="center" wrapText="1"/>
    </xf>
    <xf numFmtId="0" fontId="38" fillId="0" borderId="0" xfId="83" applyFont="1" applyAlignment="1">
      <alignment horizontal="center"/>
    </xf>
    <xf numFmtId="0" fontId="38" fillId="0" borderId="0" xfId="83" applyFont="1" applyAlignment="1">
      <alignment horizontal="center" wrapText="1"/>
    </xf>
    <xf numFmtId="0" fontId="1" fillId="0" borderId="0" xfId="83" applyFont="1" applyAlignment="1">
      <alignment horizontal="center" vertical="center" wrapText="1"/>
    </xf>
    <xf numFmtId="0" fontId="36" fillId="0" borderId="2" xfId="83" applyFont="1" applyBorder="1" applyAlignment="1">
      <alignment horizontal="center" vertical="center" wrapText="1"/>
    </xf>
    <xf numFmtId="0" fontId="39" fillId="0" borderId="1" xfId="83" quotePrefix="1" applyFont="1" applyBorder="1" applyAlignment="1">
      <alignment horizontal="center" vertical="center" wrapText="1"/>
    </xf>
    <xf numFmtId="0" fontId="39" fillId="0" borderId="1" xfId="83" applyFont="1" applyBorder="1" applyAlignment="1">
      <alignment horizontal="center" vertical="center" wrapText="1"/>
    </xf>
    <xf numFmtId="4" fontId="39" fillId="0" borderId="1" xfId="83" applyNumberFormat="1" applyFont="1" applyBorder="1" applyAlignment="1">
      <alignment horizontal="left" vertical="center" wrapText="1"/>
    </xf>
    <xf numFmtId="1" fontId="39" fillId="0" borderId="1" xfId="83" applyNumberFormat="1" applyFont="1" applyBorder="1" applyAlignment="1">
      <alignment vertical="center" wrapText="1"/>
    </xf>
    <xf numFmtId="3" fontId="39" fillId="0" borderId="1" xfId="83" applyNumberFormat="1" applyFont="1" applyBorder="1" applyAlignment="1">
      <alignment vertical="center" wrapText="1"/>
    </xf>
    <xf numFmtId="0" fontId="40" fillId="0" borderId="0" xfId="83" applyFont="1" applyFill="1" applyAlignment="1">
      <alignment horizontal="center" vertical="center" wrapText="1"/>
    </xf>
    <xf numFmtId="41" fontId="33" fillId="3" borderId="0" xfId="84" applyNumberFormat="1" applyFont="1" applyFill="1" applyAlignment="1">
      <alignment horizontal="center"/>
    </xf>
    <xf numFmtId="41" fontId="33" fillId="3" borderId="0" xfId="84" applyNumberFormat="1" applyFont="1" applyFill="1" applyAlignment="1"/>
    <xf numFmtId="0" fontId="1" fillId="0" borderId="0" xfId="83" applyFont="1"/>
    <xf numFmtId="1" fontId="1" fillId="0" borderId="0" xfId="83" applyNumberFormat="1" applyFont="1" applyAlignment="1">
      <alignment horizontal="center"/>
    </xf>
    <xf numFmtId="0" fontId="1" fillId="0" borderId="0" xfId="83" applyFont="1" applyAlignment="1">
      <alignment horizontal="left" wrapText="1"/>
    </xf>
    <xf numFmtId="0" fontId="1" fillId="0" borderId="0" xfId="83" applyFont="1" applyAlignment="1">
      <alignment horizontal="center"/>
    </xf>
    <xf numFmtId="0" fontId="1" fillId="0" borderId="0" xfId="83" applyFont="1" applyAlignment="1">
      <alignment horizontal="right"/>
    </xf>
    <xf numFmtId="0" fontId="1" fillId="0" borderId="0" xfId="83" applyFont="1" applyAlignment="1">
      <alignment horizontal="left"/>
    </xf>
    <xf numFmtId="41" fontId="1" fillId="0" borderId="0" xfId="83" applyNumberFormat="1" applyFont="1" applyAlignment="1">
      <alignment horizontal="left"/>
    </xf>
  </cellXfs>
  <cellStyles count="85">
    <cellStyle name="Millares 2" xfId="3"/>
    <cellStyle name="Millares 2 2" xfId="59"/>
    <cellStyle name="Moneda 2" xfId="14"/>
    <cellStyle name="Moneda 2 10" xfId="45"/>
    <cellStyle name="Moneda 2 11" xfId="48"/>
    <cellStyle name="Moneda 2 12" xfId="53"/>
    <cellStyle name="Moneda 2 13" xfId="63"/>
    <cellStyle name="Moneda 2 14" xfId="66"/>
    <cellStyle name="Moneda 2 15" xfId="69"/>
    <cellStyle name="Moneda 2 16" xfId="72"/>
    <cellStyle name="Moneda 2 17" xfId="78"/>
    <cellStyle name="Moneda 2 18" xfId="81"/>
    <cellStyle name="Moneda 2 19" xfId="84"/>
    <cellStyle name="Moneda 2 2" xfId="17"/>
    <cellStyle name="Moneda 2 3" xfId="20"/>
    <cellStyle name="Moneda 2 4" xfId="23"/>
    <cellStyle name="Moneda 2 5" xfId="26"/>
    <cellStyle name="Moneda 2 6" xfId="32"/>
    <cellStyle name="Moneda 2 7" xfId="35"/>
    <cellStyle name="Moneda 2 8" xfId="38"/>
    <cellStyle name="Moneda 2 9" xfId="41"/>
    <cellStyle name="Moneda 3" xfId="29"/>
    <cellStyle name="Moneda 4" xfId="60"/>
    <cellStyle name="Moneda 5" xfId="75"/>
    <cellStyle name="Normal" xfId="0" builtinId="0"/>
    <cellStyle name="Normal 2" xfId="44"/>
    <cellStyle name="Normal 2 2" xfId="1"/>
    <cellStyle name="Normal 2 2 10" xfId="28"/>
    <cellStyle name="Normal 2 2 11" xfId="31"/>
    <cellStyle name="Normal 2 2 12" xfId="34"/>
    <cellStyle name="Normal 2 2 13" xfId="37"/>
    <cellStyle name="Normal 2 2 14" xfId="40"/>
    <cellStyle name="Normal 2 2 15" xfId="43"/>
    <cellStyle name="Normal 2 2 16" xfId="47"/>
    <cellStyle name="Normal 2 2 17" xfId="52"/>
    <cellStyle name="Normal 2 2 18" xfId="55"/>
    <cellStyle name="Normal 2 2 19" xfId="57"/>
    <cellStyle name="Normal 2 2 2" xfId="4"/>
    <cellStyle name="Normal 2 2 2 2" xfId="8"/>
    <cellStyle name="Normal 2 2 2 3" xfId="9"/>
    <cellStyle name="Normal 2 2 2 4" xfId="10"/>
    <cellStyle name="Normal 2 2 2 5" xfId="11"/>
    <cellStyle name="Normal 2 2 2 6" xfId="50"/>
    <cellStyle name="Normal 2 2 20" xfId="62"/>
    <cellStyle name="Normal 2 2 21" xfId="65"/>
    <cellStyle name="Normal 2 2 22" xfId="68"/>
    <cellStyle name="Normal 2 2 23" xfId="71"/>
    <cellStyle name="Normal 2 2 24" xfId="74"/>
    <cellStyle name="Normal 2 2 25" xfId="77"/>
    <cellStyle name="Normal 2 2 26" xfId="80"/>
    <cellStyle name="Normal 2 2 27" xfId="83"/>
    <cellStyle name="Normal 2 2 3" xfId="5"/>
    <cellStyle name="Normal 2 2 4" xfId="7"/>
    <cellStyle name="Normal 2 2 5" xfId="13"/>
    <cellStyle name="Normal 2 2 6" xfId="16"/>
    <cellStyle name="Normal 2 2 7" xfId="19"/>
    <cellStyle name="Normal 2 2 8" xfId="22"/>
    <cellStyle name="Normal 2 2 9" xfId="25"/>
    <cellStyle name="Normal 4 2" xfId="6"/>
    <cellStyle name="Normal 5" xfId="12"/>
    <cellStyle name="Normal 5 10" xfId="39"/>
    <cellStyle name="Normal 5 11" xfId="42"/>
    <cellStyle name="Normal 5 12" xfId="46"/>
    <cellStyle name="Normal 5 13" xfId="51"/>
    <cellStyle name="Normal 5 14" xfId="54"/>
    <cellStyle name="Normal 5 15" xfId="56"/>
    <cellStyle name="Normal 5 16" xfId="61"/>
    <cellStyle name="Normal 5 17" xfId="64"/>
    <cellStyle name="Normal 5 18" xfId="67"/>
    <cellStyle name="Normal 5 19" xfId="70"/>
    <cellStyle name="Normal 5 2" xfId="15"/>
    <cellStyle name="Normal 5 2 2" xfId="49"/>
    <cellStyle name="Normal 5 20" xfId="73"/>
    <cellStyle name="Normal 5 21" xfId="76"/>
    <cellStyle name="Normal 5 22" xfId="79"/>
    <cellStyle name="Normal 5 23" xfId="82"/>
    <cellStyle name="Normal 5 3" xfId="18"/>
    <cellStyle name="Normal 5 4" xfId="21"/>
    <cellStyle name="Normal 5 5" xfId="24"/>
    <cellStyle name="Normal 5 6" xfId="27"/>
    <cellStyle name="Normal 5 7" xfId="30"/>
    <cellStyle name="Normal 5 8" xfId="33"/>
    <cellStyle name="Normal 5 9" xfId="36"/>
    <cellStyle name="Normal 8" xfId="2"/>
    <cellStyle name="Normal 8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PAAAS"/>
      <sheetName val="OF01"/>
      <sheetName val="OF02"/>
      <sheetName val="OF03"/>
      <sheetName val="OF04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8"/>
      <sheetName val="OF20"/>
      <sheetName val="OF22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workbookViewId="0">
      <selection activeCell="H15" sqref="H15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2</v>
      </c>
    </row>
    <row r="2" spans="1:29" ht="22.5" x14ac:dyDescent="0.25">
      <c r="AC2" s="17" t="s">
        <v>3</v>
      </c>
    </row>
    <row r="3" spans="1:29" ht="22.5" x14ac:dyDescent="0.25">
      <c r="AC3" s="17" t="s">
        <v>4</v>
      </c>
    </row>
    <row r="7" spans="1:29" ht="26.25" x14ac:dyDescent="0.4">
      <c r="A7" s="18" t="s">
        <v>39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17</v>
      </c>
      <c r="B10" s="1" t="s">
        <v>18</v>
      </c>
      <c r="C10" s="1" t="s">
        <v>19</v>
      </c>
      <c r="D10" s="1" t="s">
        <v>5</v>
      </c>
      <c r="E10" s="1" t="s">
        <v>20</v>
      </c>
      <c r="F10" s="1" t="s">
        <v>21</v>
      </c>
      <c r="G10" s="2" t="s">
        <v>6</v>
      </c>
      <c r="H10" s="3" t="s">
        <v>22</v>
      </c>
      <c r="I10" s="2" t="s">
        <v>7</v>
      </c>
      <c r="J10" s="2" t="s">
        <v>8</v>
      </c>
      <c r="K10" s="2" t="s">
        <v>9</v>
      </c>
      <c r="L10" s="2" t="s">
        <v>10</v>
      </c>
      <c r="M10" s="2" t="s">
        <v>11</v>
      </c>
      <c r="N10" s="4" t="s">
        <v>12</v>
      </c>
      <c r="O10" s="2" t="s">
        <v>23</v>
      </c>
      <c r="P10" s="4" t="s">
        <v>13</v>
      </c>
      <c r="Q10" s="5" t="s">
        <v>14</v>
      </c>
      <c r="R10" s="5" t="s">
        <v>24</v>
      </c>
      <c r="S10" s="5" t="s">
        <v>25</v>
      </c>
      <c r="T10" s="5" t="s">
        <v>26</v>
      </c>
      <c r="U10" s="5" t="s">
        <v>27</v>
      </c>
      <c r="V10" s="5" t="s">
        <v>28</v>
      </c>
      <c r="W10" s="5" t="s">
        <v>29</v>
      </c>
      <c r="X10" s="5" t="s">
        <v>30</v>
      </c>
      <c r="Y10" s="5" t="s">
        <v>31</v>
      </c>
      <c r="Z10" s="5" t="s">
        <v>32</v>
      </c>
      <c r="AA10" s="5" t="s">
        <v>33</v>
      </c>
      <c r="AB10" s="5" t="s">
        <v>34</v>
      </c>
      <c r="AC10" s="5" t="s">
        <v>35</v>
      </c>
    </row>
    <row r="11" spans="1:29" s="29" customFormat="1" ht="38.25" x14ac:dyDescent="0.2">
      <c r="A11" s="23" t="s">
        <v>36</v>
      </c>
      <c r="B11" s="23" t="s">
        <v>37</v>
      </c>
      <c r="C11" s="24" t="s">
        <v>0</v>
      </c>
      <c r="D11" s="25" t="s">
        <v>1</v>
      </c>
      <c r="E11" s="24" t="s">
        <v>41</v>
      </c>
      <c r="F11" s="25" t="s">
        <v>45</v>
      </c>
      <c r="G11" s="6" t="s">
        <v>46</v>
      </c>
      <c r="H11" s="26" t="s">
        <v>47</v>
      </c>
      <c r="I11" s="6" t="s">
        <v>48</v>
      </c>
      <c r="J11" s="27" t="s">
        <v>49</v>
      </c>
      <c r="K11" s="28" t="s">
        <v>50</v>
      </c>
      <c r="L11" s="7" t="s">
        <v>16</v>
      </c>
      <c r="M11" s="8" t="s">
        <v>51</v>
      </c>
      <c r="N11" s="28">
        <v>7</v>
      </c>
      <c r="O11" s="28">
        <v>95.12</v>
      </c>
      <c r="P11" s="28" t="s">
        <v>15</v>
      </c>
      <c r="Q11" s="28">
        <v>665.84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665.84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38.25" x14ac:dyDescent="0.2">
      <c r="A12" s="23" t="s">
        <v>36</v>
      </c>
      <c r="B12" s="23" t="s">
        <v>37</v>
      </c>
      <c r="C12" s="24" t="s">
        <v>0</v>
      </c>
      <c r="D12" s="25" t="s">
        <v>1</v>
      </c>
      <c r="E12" s="24" t="s">
        <v>41</v>
      </c>
      <c r="F12" s="25" t="s">
        <v>45</v>
      </c>
      <c r="G12" s="6" t="s">
        <v>46</v>
      </c>
      <c r="H12" s="26" t="s">
        <v>47</v>
      </c>
      <c r="I12" s="6" t="s">
        <v>52</v>
      </c>
      <c r="J12" s="27" t="s">
        <v>53</v>
      </c>
      <c r="K12" s="28" t="s">
        <v>50</v>
      </c>
      <c r="L12" s="7" t="s">
        <v>16</v>
      </c>
      <c r="M12" s="8" t="s">
        <v>51</v>
      </c>
      <c r="N12" s="28">
        <v>55</v>
      </c>
      <c r="O12" s="28">
        <v>10.44</v>
      </c>
      <c r="P12" s="28" t="s">
        <v>15</v>
      </c>
      <c r="Q12" s="28">
        <v>574.20000000000005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574.20000000000005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38.25" x14ac:dyDescent="0.2">
      <c r="A13" s="23" t="s">
        <v>36</v>
      </c>
      <c r="B13" s="23" t="s">
        <v>37</v>
      </c>
      <c r="C13" s="24" t="s">
        <v>0</v>
      </c>
      <c r="D13" s="25" t="s">
        <v>1</v>
      </c>
      <c r="E13" s="24" t="s">
        <v>41</v>
      </c>
      <c r="F13" s="25" t="s">
        <v>45</v>
      </c>
      <c r="G13" s="6" t="s">
        <v>46</v>
      </c>
      <c r="H13" s="26" t="s">
        <v>47</v>
      </c>
      <c r="I13" s="6" t="s">
        <v>54</v>
      </c>
      <c r="J13" s="27" t="s">
        <v>55</v>
      </c>
      <c r="K13" s="28" t="s">
        <v>50</v>
      </c>
      <c r="L13" s="7" t="s">
        <v>16</v>
      </c>
      <c r="M13" s="8" t="s">
        <v>51</v>
      </c>
      <c r="N13" s="28">
        <v>40</v>
      </c>
      <c r="O13" s="28">
        <v>12.76</v>
      </c>
      <c r="P13" s="28" t="s">
        <v>15</v>
      </c>
      <c r="Q13" s="28">
        <v>510.4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510.4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38.25" x14ac:dyDescent="0.2">
      <c r="A14" s="23" t="s">
        <v>36</v>
      </c>
      <c r="B14" s="23" t="s">
        <v>37</v>
      </c>
      <c r="C14" s="24" t="s">
        <v>0</v>
      </c>
      <c r="D14" s="25" t="s">
        <v>1</v>
      </c>
      <c r="E14" s="24" t="s">
        <v>41</v>
      </c>
      <c r="F14" s="25" t="s">
        <v>45</v>
      </c>
      <c r="G14" s="6" t="s">
        <v>46</v>
      </c>
      <c r="H14" s="26" t="s">
        <v>47</v>
      </c>
      <c r="I14" s="6" t="s">
        <v>56</v>
      </c>
      <c r="J14" s="27" t="s">
        <v>57</v>
      </c>
      <c r="K14" s="28" t="s">
        <v>50</v>
      </c>
      <c r="L14" s="7" t="s">
        <v>16</v>
      </c>
      <c r="M14" s="8" t="s">
        <v>51</v>
      </c>
      <c r="N14" s="28">
        <v>1</v>
      </c>
      <c r="O14" s="28">
        <v>1554.4</v>
      </c>
      <c r="P14" s="28" t="s">
        <v>15</v>
      </c>
      <c r="Q14" s="28">
        <v>1554.4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1554.4</v>
      </c>
      <c r="Z14" s="28">
        <v>0</v>
      </c>
      <c r="AA14" s="28">
        <v>0</v>
      </c>
      <c r="AB14" s="28">
        <v>0</v>
      </c>
      <c r="AC14" s="28">
        <v>0</v>
      </c>
    </row>
    <row r="15" spans="1:29" s="29" customFormat="1" ht="38.25" x14ac:dyDescent="0.2">
      <c r="A15" s="23" t="s">
        <v>36</v>
      </c>
      <c r="B15" s="23" t="s">
        <v>37</v>
      </c>
      <c r="C15" s="24" t="s">
        <v>0</v>
      </c>
      <c r="D15" s="25" t="s">
        <v>1</v>
      </c>
      <c r="E15" s="24" t="s">
        <v>41</v>
      </c>
      <c r="F15" s="25" t="s">
        <v>45</v>
      </c>
      <c r="G15" s="6" t="s">
        <v>46</v>
      </c>
      <c r="H15" s="26" t="s">
        <v>47</v>
      </c>
      <c r="I15" s="6" t="s">
        <v>58</v>
      </c>
      <c r="J15" s="27" t="s">
        <v>59</v>
      </c>
      <c r="K15" s="28" t="s">
        <v>50</v>
      </c>
      <c r="L15" s="7" t="s">
        <v>16</v>
      </c>
      <c r="M15" s="8" t="s">
        <v>51</v>
      </c>
      <c r="N15" s="28">
        <v>3</v>
      </c>
      <c r="O15" s="28">
        <v>10092</v>
      </c>
      <c r="P15" s="28" t="s">
        <v>15</v>
      </c>
      <c r="Q15" s="28">
        <v>30276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30276</v>
      </c>
      <c r="Z15" s="28">
        <v>0</v>
      </c>
      <c r="AA15" s="28">
        <v>0</v>
      </c>
      <c r="AB15" s="28">
        <v>0</v>
      </c>
      <c r="AC15" s="28">
        <v>0</v>
      </c>
    </row>
    <row r="16" spans="1:29" s="29" customFormat="1" ht="38.25" x14ac:dyDescent="0.2">
      <c r="A16" s="23" t="s">
        <v>36</v>
      </c>
      <c r="B16" s="23" t="s">
        <v>37</v>
      </c>
      <c r="C16" s="24" t="s">
        <v>0</v>
      </c>
      <c r="D16" s="25" t="s">
        <v>1</v>
      </c>
      <c r="E16" s="24" t="s">
        <v>41</v>
      </c>
      <c r="F16" s="25" t="s">
        <v>45</v>
      </c>
      <c r="G16" s="6" t="s">
        <v>46</v>
      </c>
      <c r="H16" s="26" t="s">
        <v>47</v>
      </c>
      <c r="I16" s="6" t="s">
        <v>60</v>
      </c>
      <c r="J16" s="27" t="s">
        <v>61</v>
      </c>
      <c r="K16" s="28" t="s">
        <v>50</v>
      </c>
      <c r="L16" s="7" t="s">
        <v>16</v>
      </c>
      <c r="M16" s="8" t="s">
        <v>51</v>
      </c>
      <c r="N16" s="28">
        <v>4</v>
      </c>
      <c r="O16" s="28">
        <v>223.88</v>
      </c>
      <c r="P16" s="28" t="s">
        <v>15</v>
      </c>
      <c r="Q16" s="28">
        <v>895.52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895.52</v>
      </c>
      <c r="Z16" s="28">
        <v>0</v>
      </c>
      <c r="AA16" s="28">
        <v>0</v>
      </c>
      <c r="AB16" s="28">
        <v>0</v>
      </c>
      <c r="AC16" s="28">
        <v>0</v>
      </c>
    </row>
    <row r="17" spans="1:29" s="29" customFormat="1" ht="12.75" x14ac:dyDescent="0.2">
      <c r="A17" s="23" t="s">
        <v>36</v>
      </c>
      <c r="B17" s="23" t="s">
        <v>37</v>
      </c>
      <c r="C17" s="24" t="s">
        <v>0</v>
      </c>
      <c r="D17" s="25" t="s">
        <v>1</v>
      </c>
      <c r="E17" s="24" t="s">
        <v>42</v>
      </c>
      <c r="F17" s="25" t="s">
        <v>44</v>
      </c>
      <c r="G17" s="6" t="s">
        <v>62</v>
      </c>
      <c r="H17" s="26" t="s">
        <v>63</v>
      </c>
      <c r="I17" s="6" t="s">
        <v>64</v>
      </c>
      <c r="J17" s="27" t="s">
        <v>65</v>
      </c>
      <c r="K17" s="28"/>
      <c r="L17" s="7"/>
      <c r="M17" s="8" t="s">
        <v>51</v>
      </c>
      <c r="N17" s="28">
        <v>3</v>
      </c>
      <c r="O17" s="28">
        <v>1003.4</v>
      </c>
      <c r="P17" s="28" t="s">
        <v>66</v>
      </c>
      <c r="Q17" s="28">
        <v>3010.2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3010.2</v>
      </c>
      <c r="Z17" s="28">
        <v>0</v>
      </c>
      <c r="AA17" s="28">
        <v>0</v>
      </c>
      <c r="AB17" s="28">
        <v>0</v>
      </c>
      <c r="AC17" s="28">
        <v>0</v>
      </c>
    </row>
    <row r="18" spans="1:29" s="29" customFormat="1" ht="12.75" x14ac:dyDescent="0.2">
      <c r="A18" s="23" t="s">
        <v>36</v>
      </c>
      <c r="B18" s="23" t="s">
        <v>37</v>
      </c>
      <c r="C18" s="24" t="s">
        <v>0</v>
      </c>
      <c r="D18" s="25" t="s">
        <v>1</v>
      </c>
      <c r="E18" s="24" t="s">
        <v>42</v>
      </c>
      <c r="F18" s="25" t="s">
        <v>44</v>
      </c>
      <c r="G18" s="6" t="s">
        <v>67</v>
      </c>
      <c r="H18" s="26" t="s">
        <v>68</v>
      </c>
      <c r="I18" s="6" t="s">
        <v>69</v>
      </c>
      <c r="J18" s="27" t="s">
        <v>70</v>
      </c>
      <c r="K18" s="28"/>
      <c r="L18" s="7"/>
      <c r="M18" s="8" t="s">
        <v>71</v>
      </c>
      <c r="N18" s="28">
        <v>3</v>
      </c>
      <c r="O18" s="28">
        <v>74.239999999999995</v>
      </c>
      <c r="P18" s="28" t="s">
        <v>66</v>
      </c>
      <c r="Q18" s="28">
        <v>222.72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222.72</v>
      </c>
      <c r="Z18" s="28">
        <v>0</v>
      </c>
      <c r="AA18" s="28">
        <v>0</v>
      </c>
      <c r="AB18" s="28">
        <v>0</v>
      </c>
      <c r="AC18" s="28">
        <v>0</v>
      </c>
    </row>
    <row r="19" spans="1:29" s="29" customFormat="1" ht="12.75" x14ac:dyDescent="0.2">
      <c r="A19" s="23" t="s">
        <v>36</v>
      </c>
      <c r="B19" s="23" t="s">
        <v>37</v>
      </c>
      <c r="C19" s="24" t="s">
        <v>0</v>
      </c>
      <c r="D19" s="25" t="s">
        <v>1</v>
      </c>
      <c r="E19" s="24" t="s">
        <v>42</v>
      </c>
      <c r="F19" s="25" t="s">
        <v>44</v>
      </c>
      <c r="G19" s="6" t="s">
        <v>67</v>
      </c>
      <c r="H19" s="26" t="s">
        <v>68</v>
      </c>
      <c r="I19" s="6" t="s">
        <v>72</v>
      </c>
      <c r="J19" s="27" t="s">
        <v>73</v>
      </c>
      <c r="K19" s="28"/>
      <c r="L19" s="7"/>
      <c r="M19" s="8" t="s">
        <v>51</v>
      </c>
      <c r="N19" s="28">
        <v>3</v>
      </c>
      <c r="O19" s="28">
        <v>48.72</v>
      </c>
      <c r="P19" s="28" t="s">
        <v>66</v>
      </c>
      <c r="Q19" s="28">
        <v>146.16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146.16</v>
      </c>
      <c r="Z19" s="28">
        <v>0</v>
      </c>
      <c r="AA19" s="28">
        <v>0</v>
      </c>
      <c r="AB19" s="28">
        <v>0</v>
      </c>
      <c r="AC19" s="28">
        <v>0</v>
      </c>
    </row>
    <row r="20" spans="1:29" s="29" customFormat="1" ht="12.75" x14ac:dyDescent="0.2">
      <c r="A20" s="23" t="s">
        <v>36</v>
      </c>
      <c r="B20" s="23" t="s">
        <v>37</v>
      </c>
      <c r="C20" s="24" t="s">
        <v>0</v>
      </c>
      <c r="D20" s="25" t="s">
        <v>1</v>
      </c>
      <c r="E20" s="24" t="s">
        <v>42</v>
      </c>
      <c r="F20" s="25" t="s">
        <v>44</v>
      </c>
      <c r="G20" s="6" t="s">
        <v>67</v>
      </c>
      <c r="H20" s="26" t="s">
        <v>68</v>
      </c>
      <c r="I20" s="6" t="s">
        <v>74</v>
      </c>
      <c r="J20" s="27" t="s">
        <v>75</v>
      </c>
      <c r="K20" s="28"/>
      <c r="L20" s="7"/>
      <c r="M20" s="8" t="s">
        <v>51</v>
      </c>
      <c r="N20" s="28">
        <v>3</v>
      </c>
      <c r="O20" s="28">
        <v>13.86</v>
      </c>
      <c r="P20" s="28" t="s">
        <v>66</v>
      </c>
      <c r="Q20" s="28">
        <v>41.58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41.58</v>
      </c>
      <c r="Z20" s="28">
        <v>0</v>
      </c>
      <c r="AA20" s="28">
        <v>0</v>
      </c>
      <c r="AB20" s="28">
        <v>0</v>
      </c>
      <c r="AC20" s="28">
        <v>0</v>
      </c>
    </row>
    <row r="21" spans="1:29" s="29" customFormat="1" ht="12.75" x14ac:dyDescent="0.2">
      <c r="A21" s="23" t="s">
        <v>36</v>
      </c>
      <c r="B21" s="23" t="s">
        <v>37</v>
      </c>
      <c r="C21" s="24" t="s">
        <v>0</v>
      </c>
      <c r="D21" s="25" t="s">
        <v>1</v>
      </c>
      <c r="E21" s="24" t="s">
        <v>42</v>
      </c>
      <c r="F21" s="25" t="s">
        <v>44</v>
      </c>
      <c r="G21" s="6" t="s">
        <v>76</v>
      </c>
      <c r="H21" s="26" t="s">
        <v>77</v>
      </c>
      <c r="I21" s="6" t="s">
        <v>78</v>
      </c>
      <c r="J21" s="27" t="s">
        <v>79</v>
      </c>
      <c r="K21" s="28"/>
      <c r="L21" s="7"/>
      <c r="M21" s="8" t="s">
        <v>51</v>
      </c>
      <c r="N21" s="28">
        <v>1</v>
      </c>
      <c r="O21" s="28">
        <v>665.26</v>
      </c>
      <c r="P21" s="28" t="s">
        <v>66</v>
      </c>
      <c r="Q21" s="28">
        <v>665.26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665.26</v>
      </c>
      <c r="Z21" s="28">
        <v>0</v>
      </c>
      <c r="AA21" s="28">
        <v>0</v>
      </c>
      <c r="AB21" s="28">
        <v>0</v>
      </c>
      <c r="AC21" s="28">
        <v>0</v>
      </c>
    </row>
    <row r="22" spans="1:29" s="29" customFormat="1" ht="12.75" x14ac:dyDescent="0.2">
      <c r="A22" s="23" t="s">
        <v>36</v>
      </c>
      <c r="B22" s="23" t="s">
        <v>37</v>
      </c>
      <c r="C22" s="24" t="s">
        <v>0</v>
      </c>
      <c r="D22" s="25" t="s">
        <v>1</v>
      </c>
      <c r="E22" s="24" t="s">
        <v>42</v>
      </c>
      <c r="F22" s="25" t="s">
        <v>44</v>
      </c>
      <c r="G22" s="6" t="s">
        <v>76</v>
      </c>
      <c r="H22" s="26" t="s">
        <v>77</v>
      </c>
      <c r="I22" s="6" t="s">
        <v>80</v>
      </c>
      <c r="J22" s="27" t="s">
        <v>81</v>
      </c>
      <c r="K22" s="28"/>
      <c r="L22" s="7"/>
      <c r="M22" s="8" t="s">
        <v>82</v>
      </c>
      <c r="N22" s="28">
        <v>1</v>
      </c>
      <c r="O22" s="28">
        <v>4060</v>
      </c>
      <c r="P22" s="28" t="s">
        <v>66</v>
      </c>
      <c r="Q22" s="28">
        <v>4060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4060</v>
      </c>
      <c r="Z22" s="28">
        <v>0</v>
      </c>
      <c r="AA22" s="28">
        <v>0</v>
      </c>
      <c r="AB22" s="28">
        <v>0</v>
      </c>
      <c r="AC22" s="28">
        <v>0</v>
      </c>
    </row>
    <row r="23" spans="1:29" s="29" customFormat="1" ht="51" x14ac:dyDescent="0.2">
      <c r="A23" s="23" t="s">
        <v>36</v>
      </c>
      <c r="B23" s="23" t="s">
        <v>37</v>
      </c>
      <c r="C23" s="24" t="s">
        <v>0</v>
      </c>
      <c r="D23" s="25" t="s">
        <v>1</v>
      </c>
      <c r="E23" s="24" t="s">
        <v>0</v>
      </c>
      <c r="F23" s="25" t="s">
        <v>38</v>
      </c>
      <c r="G23" s="6" t="s">
        <v>83</v>
      </c>
      <c r="H23" s="26" t="s">
        <v>84</v>
      </c>
      <c r="I23" s="6" t="s">
        <v>85</v>
      </c>
      <c r="J23" s="27" t="s">
        <v>86</v>
      </c>
      <c r="K23" s="28" t="s">
        <v>87</v>
      </c>
      <c r="L23" s="7" t="s">
        <v>16</v>
      </c>
      <c r="M23" s="8" t="s">
        <v>51</v>
      </c>
      <c r="N23" s="28">
        <v>2</v>
      </c>
      <c r="O23" s="28">
        <v>5291.92</v>
      </c>
      <c r="P23" s="28" t="s">
        <v>43</v>
      </c>
      <c r="Q23" s="28">
        <v>10583.84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10583.84</v>
      </c>
      <c r="Z23" s="28">
        <v>0</v>
      </c>
      <c r="AA23" s="28">
        <v>0</v>
      </c>
      <c r="AB23" s="28">
        <v>0</v>
      </c>
      <c r="AC23" s="28">
        <v>0</v>
      </c>
    </row>
    <row r="24" spans="1:29" s="29" customFormat="1" ht="51" x14ac:dyDescent="0.2">
      <c r="A24" s="23" t="s">
        <v>36</v>
      </c>
      <c r="B24" s="23" t="s">
        <v>37</v>
      </c>
      <c r="C24" s="24" t="s">
        <v>0</v>
      </c>
      <c r="D24" s="25" t="s">
        <v>1</v>
      </c>
      <c r="E24" s="24" t="s">
        <v>0</v>
      </c>
      <c r="F24" s="25" t="s">
        <v>38</v>
      </c>
      <c r="G24" s="6" t="s">
        <v>83</v>
      </c>
      <c r="H24" s="26" t="s">
        <v>84</v>
      </c>
      <c r="I24" s="6" t="s">
        <v>88</v>
      </c>
      <c r="J24" s="27" t="s">
        <v>89</v>
      </c>
      <c r="K24" s="28" t="s">
        <v>87</v>
      </c>
      <c r="L24" s="7" t="s">
        <v>16</v>
      </c>
      <c r="M24" s="8" t="s">
        <v>51</v>
      </c>
      <c r="N24" s="28">
        <v>1</v>
      </c>
      <c r="O24" s="28">
        <v>2633.2</v>
      </c>
      <c r="P24" s="28" t="s">
        <v>43</v>
      </c>
      <c r="Q24" s="28">
        <v>2633.2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2633.2</v>
      </c>
      <c r="Z24" s="28">
        <v>0</v>
      </c>
      <c r="AA24" s="28">
        <v>0</v>
      </c>
      <c r="AB24" s="28">
        <v>0</v>
      </c>
      <c r="AC24" s="28">
        <v>0</v>
      </c>
    </row>
    <row r="25" spans="1:29" s="29" customFormat="1" ht="51" x14ac:dyDescent="0.2">
      <c r="A25" s="23" t="s">
        <v>36</v>
      </c>
      <c r="B25" s="23" t="s">
        <v>37</v>
      </c>
      <c r="C25" s="24" t="s">
        <v>0</v>
      </c>
      <c r="D25" s="25" t="s">
        <v>1</v>
      </c>
      <c r="E25" s="24" t="s">
        <v>0</v>
      </c>
      <c r="F25" s="25" t="s">
        <v>38</v>
      </c>
      <c r="G25" s="6" t="s">
        <v>83</v>
      </c>
      <c r="H25" s="26" t="s">
        <v>84</v>
      </c>
      <c r="I25" s="6" t="s">
        <v>90</v>
      </c>
      <c r="J25" s="27" t="s">
        <v>91</v>
      </c>
      <c r="K25" s="28"/>
      <c r="L25" s="7"/>
      <c r="M25" s="8" t="s">
        <v>51</v>
      </c>
      <c r="N25" s="28">
        <v>1</v>
      </c>
      <c r="O25" s="28">
        <v>5271.11</v>
      </c>
      <c r="P25" s="28" t="s">
        <v>66</v>
      </c>
      <c r="Q25" s="28">
        <v>5271.11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5271.11</v>
      </c>
      <c r="Z25" s="28">
        <v>0</v>
      </c>
      <c r="AA25" s="28">
        <v>0</v>
      </c>
      <c r="AB25" s="28">
        <v>0</v>
      </c>
      <c r="AC25" s="28">
        <v>0</v>
      </c>
    </row>
    <row r="26" spans="1:29" s="29" customFormat="1" ht="51" x14ac:dyDescent="0.2">
      <c r="A26" s="23" t="s">
        <v>36</v>
      </c>
      <c r="B26" s="23" t="s">
        <v>37</v>
      </c>
      <c r="C26" s="24" t="s">
        <v>0</v>
      </c>
      <c r="D26" s="25" t="s">
        <v>1</v>
      </c>
      <c r="E26" s="24" t="s">
        <v>42</v>
      </c>
      <c r="F26" s="25" t="s">
        <v>44</v>
      </c>
      <c r="G26" s="6" t="s">
        <v>83</v>
      </c>
      <c r="H26" s="26" t="s">
        <v>84</v>
      </c>
      <c r="I26" s="6" t="s">
        <v>92</v>
      </c>
      <c r="J26" s="27" t="s">
        <v>93</v>
      </c>
      <c r="K26" s="28"/>
      <c r="L26" s="7"/>
      <c r="M26" s="8" t="s">
        <v>51</v>
      </c>
      <c r="N26" s="28">
        <v>1</v>
      </c>
      <c r="O26" s="28">
        <v>1920.96</v>
      </c>
      <c r="P26" s="28" t="s">
        <v>66</v>
      </c>
      <c r="Q26" s="28">
        <v>1920.96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1920.96</v>
      </c>
      <c r="Z26" s="28">
        <v>0</v>
      </c>
      <c r="AA26" s="28">
        <v>0</v>
      </c>
      <c r="AB26" s="28">
        <v>0</v>
      </c>
      <c r="AC26" s="28">
        <v>0</v>
      </c>
    </row>
    <row r="27" spans="1:29" s="29" customFormat="1" ht="38.25" x14ac:dyDescent="0.2">
      <c r="A27" s="23" t="s">
        <v>36</v>
      </c>
      <c r="B27" s="23" t="s">
        <v>37</v>
      </c>
      <c r="C27" s="24" t="s">
        <v>0</v>
      </c>
      <c r="D27" s="25" t="s">
        <v>1</v>
      </c>
      <c r="E27" s="24" t="s">
        <v>41</v>
      </c>
      <c r="F27" s="25" t="s">
        <v>45</v>
      </c>
      <c r="G27" s="6" t="s">
        <v>94</v>
      </c>
      <c r="H27" s="26" t="s">
        <v>95</v>
      </c>
      <c r="I27" s="6" t="s">
        <v>96</v>
      </c>
      <c r="J27" s="27" t="s">
        <v>97</v>
      </c>
      <c r="K27" s="28" t="s">
        <v>50</v>
      </c>
      <c r="L27" s="7" t="s">
        <v>16</v>
      </c>
      <c r="M27" s="8" t="s">
        <v>51</v>
      </c>
      <c r="N27" s="28">
        <v>1</v>
      </c>
      <c r="O27" s="28">
        <v>1995.2</v>
      </c>
      <c r="P27" s="28" t="s">
        <v>15</v>
      </c>
      <c r="Q27" s="28">
        <v>1995.2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1995.2</v>
      </c>
      <c r="Z27" s="28">
        <v>0</v>
      </c>
      <c r="AA27" s="28">
        <v>0</v>
      </c>
      <c r="AB27" s="28">
        <v>0</v>
      </c>
      <c r="AC27" s="28">
        <v>0</v>
      </c>
    </row>
    <row r="28" spans="1:29" s="29" customFormat="1" ht="38.25" x14ac:dyDescent="0.2">
      <c r="A28" s="23" t="s">
        <v>36</v>
      </c>
      <c r="B28" s="23" t="s">
        <v>37</v>
      </c>
      <c r="C28" s="24" t="s">
        <v>0</v>
      </c>
      <c r="D28" s="25" t="s">
        <v>1</v>
      </c>
      <c r="E28" s="24" t="s">
        <v>41</v>
      </c>
      <c r="F28" s="25" t="s">
        <v>45</v>
      </c>
      <c r="G28" s="6" t="s">
        <v>94</v>
      </c>
      <c r="H28" s="26" t="s">
        <v>95</v>
      </c>
      <c r="I28" s="6" t="s">
        <v>98</v>
      </c>
      <c r="J28" s="27" t="s">
        <v>99</v>
      </c>
      <c r="K28" s="28" t="s">
        <v>50</v>
      </c>
      <c r="L28" s="7" t="s">
        <v>16</v>
      </c>
      <c r="M28" s="8" t="s">
        <v>51</v>
      </c>
      <c r="N28" s="28">
        <v>12</v>
      </c>
      <c r="O28" s="28">
        <v>103.24</v>
      </c>
      <c r="P28" s="28" t="s">
        <v>15</v>
      </c>
      <c r="Q28" s="28">
        <v>1238.8800000000001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1238.8800000000001</v>
      </c>
      <c r="Z28" s="28">
        <v>0</v>
      </c>
      <c r="AA28" s="28">
        <v>0</v>
      </c>
      <c r="AB28" s="28">
        <v>0</v>
      </c>
      <c r="AC28" s="28">
        <v>0</v>
      </c>
    </row>
    <row r="29" spans="1:29" s="29" customFormat="1" ht="38.25" x14ac:dyDescent="0.2">
      <c r="A29" s="23" t="s">
        <v>36</v>
      </c>
      <c r="B29" s="23" t="s">
        <v>37</v>
      </c>
      <c r="C29" s="24" t="s">
        <v>0</v>
      </c>
      <c r="D29" s="25" t="s">
        <v>1</v>
      </c>
      <c r="E29" s="24" t="s">
        <v>41</v>
      </c>
      <c r="F29" s="25" t="s">
        <v>45</v>
      </c>
      <c r="G29" s="6" t="s">
        <v>94</v>
      </c>
      <c r="H29" s="26" t="s">
        <v>95</v>
      </c>
      <c r="I29" s="6" t="s">
        <v>100</v>
      </c>
      <c r="J29" s="27" t="s">
        <v>101</v>
      </c>
      <c r="K29" s="28" t="s">
        <v>50</v>
      </c>
      <c r="L29" s="7" t="s">
        <v>16</v>
      </c>
      <c r="M29" s="8" t="s">
        <v>51</v>
      </c>
      <c r="N29" s="28">
        <v>6</v>
      </c>
      <c r="O29" s="28">
        <v>254.04</v>
      </c>
      <c r="P29" s="28" t="s">
        <v>15</v>
      </c>
      <c r="Q29" s="28">
        <v>1524.24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1524.24</v>
      </c>
      <c r="Z29" s="28">
        <v>0</v>
      </c>
      <c r="AA29" s="28">
        <v>0</v>
      </c>
      <c r="AB29" s="28">
        <v>0</v>
      </c>
      <c r="AC29" s="28">
        <v>0</v>
      </c>
    </row>
    <row r="30" spans="1:29" s="29" customFormat="1" ht="38.25" x14ac:dyDescent="0.2">
      <c r="A30" s="23" t="s">
        <v>36</v>
      </c>
      <c r="B30" s="23" t="s">
        <v>37</v>
      </c>
      <c r="C30" s="24" t="s">
        <v>0</v>
      </c>
      <c r="D30" s="25" t="s">
        <v>1</v>
      </c>
      <c r="E30" s="24" t="s">
        <v>41</v>
      </c>
      <c r="F30" s="25" t="s">
        <v>45</v>
      </c>
      <c r="G30" s="6" t="s">
        <v>94</v>
      </c>
      <c r="H30" s="26" t="s">
        <v>95</v>
      </c>
      <c r="I30" s="6" t="s">
        <v>102</v>
      </c>
      <c r="J30" s="27" t="s">
        <v>103</v>
      </c>
      <c r="K30" s="28" t="s">
        <v>50</v>
      </c>
      <c r="L30" s="7" t="s">
        <v>16</v>
      </c>
      <c r="M30" s="8" t="s">
        <v>51</v>
      </c>
      <c r="N30" s="28">
        <v>10</v>
      </c>
      <c r="O30" s="28">
        <v>452.4</v>
      </c>
      <c r="P30" s="28" t="s">
        <v>15</v>
      </c>
      <c r="Q30" s="28">
        <v>4524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4524</v>
      </c>
      <c r="Z30" s="28">
        <v>0</v>
      </c>
      <c r="AA30" s="28">
        <v>0</v>
      </c>
      <c r="AB30" s="28">
        <v>0</v>
      </c>
      <c r="AC30" s="28">
        <v>0</v>
      </c>
    </row>
    <row r="31" spans="1:29" s="29" customFormat="1" ht="25.5" x14ac:dyDescent="0.2">
      <c r="A31" s="23" t="s">
        <v>36</v>
      </c>
      <c r="B31" s="23" t="s">
        <v>37</v>
      </c>
      <c r="C31" s="24" t="s">
        <v>0</v>
      </c>
      <c r="D31" s="25" t="s">
        <v>1</v>
      </c>
      <c r="E31" s="24" t="s">
        <v>0</v>
      </c>
      <c r="F31" s="25" t="s">
        <v>38</v>
      </c>
      <c r="G31" s="6" t="s">
        <v>104</v>
      </c>
      <c r="H31" s="26" t="s">
        <v>105</v>
      </c>
      <c r="I31" s="6" t="s">
        <v>106</v>
      </c>
      <c r="J31" s="27" t="s">
        <v>107</v>
      </c>
      <c r="K31" s="28" t="s">
        <v>87</v>
      </c>
      <c r="L31" s="7" t="s">
        <v>16</v>
      </c>
      <c r="M31" s="8" t="s">
        <v>51</v>
      </c>
      <c r="N31" s="28">
        <v>4</v>
      </c>
      <c r="O31" s="28">
        <v>48571.519999999997</v>
      </c>
      <c r="P31" s="28" t="s">
        <v>43</v>
      </c>
      <c r="Q31" s="28">
        <v>194286.07999999999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194286.07999999999</v>
      </c>
      <c r="Z31" s="28">
        <v>0</v>
      </c>
      <c r="AA31" s="28">
        <v>0</v>
      </c>
      <c r="AB31" s="28">
        <v>0</v>
      </c>
      <c r="AC31" s="28">
        <v>0</v>
      </c>
    </row>
    <row r="32" spans="1:29" s="29" customFormat="1" ht="25.5" x14ac:dyDescent="0.2">
      <c r="A32" s="23" t="s">
        <v>36</v>
      </c>
      <c r="B32" s="23" t="s">
        <v>37</v>
      </c>
      <c r="C32" s="24" t="s">
        <v>0</v>
      </c>
      <c r="D32" s="25" t="s">
        <v>1</v>
      </c>
      <c r="E32" s="24" t="s">
        <v>0</v>
      </c>
      <c r="F32" s="25" t="s">
        <v>38</v>
      </c>
      <c r="G32" s="6" t="s">
        <v>104</v>
      </c>
      <c r="H32" s="26" t="s">
        <v>105</v>
      </c>
      <c r="I32" s="6" t="s">
        <v>108</v>
      </c>
      <c r="J32" s="27" t="s">
        <v>109</v>
      </c>
      <c r="K32" s="28" t="s">
        <v>87</v>
      </c>
      <c r="L32" s="7" t="s">
        <v>16</v>
      </c>
      <c r="M32" s="8" t="s">
        <v>51</v>
      </c>
      <c r="N32" s="28">
        <v>3</v>
      </c>
      <c r="O32" s="28">
        <v>28491.919999999998</v>
      </c>
      <c r="P32" s="28" t="s">
        <v>43</v>
      </c>
      <c r="Q32" s="28">
        <v>85475.76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85475.76</v>
      </c>
      <c r="Z32" s="28">
        <v>0</v>
      </c>
      <c r="AA32" s="28">
        <v>0</v>
      </c>
      <c r="AB32" s="28">
        <v>0</v>
      </c>
      <c r="AC32" s="28">
        <v>0</v>
      </c>
    </row>
    <row r="33" spans="1:29" s="29" customFormat="1" ht="12.75" x14ac:dyDescent="0.2">
      <c r="A33" s="23" t="s">
        <v>36</v>
      </c>
      <c r="B33" s="23" t="s">
        <v>37</v>
      </c>
      <c r="C33" s="24" t="s">
        <v>0</v>
      </c>
      <c r="D33" s="25" t="s">
        <v>1</v>
      </c>
      <c r="E33" s="24" t="s">
        <v>0</v>
      </c>
      <c r="F33" s="25" t="s">
        <v>38</v>
      </c>
      <c r="G33" s="6" t="s">
        <v>104</v>
      </c>
      <c r="H33" s="26" t="s">
        <v>105</v>
      </c>
      <c r="I33" s="6" t="s">
        <v>110</v>
      </c>
      <c r="J33" s="27" t="s">
        <v>111</v>
      </c>
      <c r="K33" s="28" t="s">
        <v>87</v>
      </c>
      <c r="L33" s="7" t="s">
        <v>16</v>
      </c>
      <c r="M33" s="8" t="s">
        <v>51</v>
      </c>
      <c r="N33" s="28">
        <v>1</v>
      </c>
      <c r="O33" s="28">
        <v>27460.68</v>
      </c>
      <c r="P33" s="28" t="s">
        <v>43</v>
      </c>
      <c r="Q33" s="28">
        <v>27460.68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27460.68</v>
      </c>
      <c r="Z33" s="28">
        <v>0</v>
      </c>
      <c r="AA33" s="28">
        <v>0</v>
      </c>
      <c r="AB33" s="28">
        <v>0</v>
      </c>
      <c r="AC33" s="28">
        <v>0</v>
      </c>
    </row>
    <row r="34" spans="1:29" s="29" customFormat="1" ht="25.5" x14ac:dyDescent="0.2">
      <c r="A34" s="23" t="s">
        <v>36</v>
      </c>
      <c r="B34" s="23" t="s">
        <v>37</v>
      </c>
      <c r="C34" s="24" t="s">
        <v>0</v>
      </c>
      <c r="D34" s="25" t="s">
        <v>1</v>
      </c>
      <c r="E34" s="24" t="s">
        <v>42</v>
      </c>
      <c r="F34" s="25" t="s">
        <v>44</v>
      </c>
      <c r="G34" s="6" t="s">
        <v>104</v>
      </c>
      <c r="H34" s="26" t="s">
        <v>105</v>
      </c>
      <c r="I34" s="6" t="s">
        <v>112</v>
      </c>
      <c r="J34" s="27" t="s">
        <v>113</v>
      </c>
      <c r="K34" s="28"/>
      <c r="L34" s="7"/>
      <c r="M34" s="8" t="s">
        <v>51</v>
      </c>
      <c r="N34" s="28">
        <v>1</v>
      </c>
      <c r="O34" s="28">
        <v>25984</v>
      </c>
      <c r="P34" s="28" t="s">
        <v>66</v>
      </c>
      <c r="Q34" s="28">
        <v>25984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25984</v>
      </c>
      <c r="Z34" s="28">
        <v>0</v>
      </c>
      <c r="AA34" s="28">
        <v>0</v>
      </c>
      <c r="AB34" s="28">
        <v>0</v>
      </c>
      <c r="AC34" s="28">
        <v>0</v>
      </c>
    </row>
    <row r="35" spans="1:29" s="29" customFormat="1" ht="12.75" x14ac:dyDescent="0.2">
      <c r="A35" s="23" t="s">
        <v>36</v>
      </c>
      <c r="B35" s="23" t="s">
        <v>37</v>
      </c>
      <c r="C35" s="24" t="s">
        <v>0</v>
      </c>
      <c r="D35" s="25" t="s">
        <v>1</v>
      </c>
      <c r="E35" s="24" t="s">
        <v>42</v>
      </c>
      <c r="F35" s="25" t="s">
        <v>44</v>
      </c>
      <c r="G35" s="6" t="s">
        <v>114</v>
      </c>
      <c r="H35" s="26" t="s">
        <v>115</v>
      </c>
      <c r="I35" s="6" t="s">
        <v>116</v>
      </c>
      <c r="J35" s="27" t="s">
        <v>117</v>
      </c>
      <c r="K35" s="28"/>
      <c r="L35" s="7"/>
      <c r="M35" s="8" t="s">
        <v>51</v>
      </c>
      <c r="N35" s="28">
        <v>1</v>
      </c>
      <c r="O35" s="28">
        <v>15822.4</v>
      </c>
      <c r="P35" s="28" t="s">
        <v>66</v>
      </c>
      <c r="Q35" s="28">
        <v>15822.4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15822.4</v>
      </c>
      <c r="Z35" s="28">
        <v>0</v>
      </c>
      <c r="AA35" s="28">
        <v>0</v>
      </c>
      <c r="AB35" s="28">
        <v>0</v>
      </c>
      <c r="AC35" s="28">
        <v>0</v>
      </c>
    </row>
    <row r="37" spans="1:29" s="9" customFormat="1" ht="22.15" customHeight="1" x14ac:dyDescent="0.25">
      <c r="A37" s="30" t="s">
        <v>14</v>
      </c>
      <c r="B37" s="30"/>
      <c r="C37" s="30"/>
      <c r="D37" s="30"/>
      <c r="E37" s="30"/>
      <c r="F37" s="30"/>
      <c r="G37" s="30"/>
      <c r="H37" s="30"/>
      <c r="I37" s="30"/>
      <c r="K37" s="10"/>
      <c r="L37" s="11"/>
      <c r="M37" s="11"/>
      <c r="O37" s="12"/>
      <c r="Q37" s="31">
        <f t="shared" ref="Q37:AC37" si="0">SUM(Q11:Q36)</f>
        <v>421342.63</v>
      </c>
      <c r="R37" s="31">
        <f t="shared" si="0"/>
        <v>0</v>
      </c>
      <c r="S37" s="31">
        <f t="shared" si="0"/>
        <v>0</v>
      </c>
      <c r="T37" s="31">
        <f t="shared" si="0"/>
        <v>0</v>
      </c>
      <c r="U37" s="31">
        <f t="shared" si="0"/>
        <v>0</v>
      </c>
      <c r="V37" s="31">
        <f t="shared" si="0"/>
        <v>0</v>
      </c>
      <c r="W37" s="31">
        <f t="shared" si="0"/>
        <v>0</v>
      </c>
      <c r="X37" s="31">
        <f t="shared" si="0"/>
        <v>0</v>
      </c>
      <c r="Y37" s="31">
        <f t="shared" si="0"/>
        <v>421342.63</v>
      </c>
      <c r="Z37" s="31">
        <f t="shared" si="0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</row>
    <row r="38" spans="1:29" s="9" customFormat="1" ht="14.25" x14ac:dyDescent="0.2">
      <c r="I38" s="10"/>
      <c r="K38" s="10"/>
      <c r="L38" s="11"/>
      <c r="M38" s="11"/>
      <c r="O38" s="12"/>
      <c r="Q38" s="13"/>
    </row>
    <row r="39" spans="1:29" s="32" customFormat="1" x14ac:dyDescent="0.25">
      <c r="H39" s="33"/>
      <c r="I39" s="34"/>
      <c r="K39" s="34"/>
      <c r="L39" s="35"/>
      <c r="M39" s="35"/>
      <c r="O39" s="36"/>
      <c r="Q39" s="37"/>
    </row>
    <row r="40" spans="1:29" s="32" customFormat="1" x14ac:dyDescent="0.25">
      <c r="A40" s="14" t="s">
        <v>40</v>
      </c>
      <c r="B40" s="14"/>
      <c r="C40" s="14"/>
      <c r="D40" s="14"/>
      <c r="E40" s="14"/>
      <c r="F40" s="14"/>
      <c r="G40" s="14"/>
      <c r="H40" s="14"/>
      <c r="I40" s="34"/>
      <c r="K40" s="34"/>
      <c r="L40" s="35"/>
      <c r="M40" s="35"/>
      <c r="O40" s="36"/>
      <c r="Q40" s="38"/>
    </row>
    <row r="41" spans="1:29" s="32" customFormat="1" x14ac:dyDescent="0.25">
      <c r="H41" s="33"/>
      <c r="I41" s="34"/>
      <c r="K41" s="34"/>
      <c r="L41" s="35"/>
      <c r="M41" s="35"/>
      <c r="O41" s="36"/>
      <c r="Q41" s="37"/>
    </row>
  </sheetData>
  <mergeCells count="3">
    <mergeCell ref="A7:AB7"/>
    <mergeCell ref="A37:I37"/>
    <mergeCell ref="A40:H40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OF09 (2)</vt:lpstr>
      <vt:lpstr>'OF09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2019-09-26T17:31:29Z</dcterms:modified>
</cp:coreProperties>
</file>