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8 (2)" sheetId="4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 (2)'!$A$10:$AC$14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'OF08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6" i="41" l="1"/>
  <c r="AB16" i="41"/>
  <c r="AA16" i="41"/>
  <c r="Z16" i="41"/>
  <c r="Y16" i="41"/>
  <c r="X16" i="41"/>
  <c r="W16" i="41"/>
  <c r="V16" i="41"/>
  <c r="U16" i="41"/>
  <c r="T16" i="41"/>
  <c r="S16" i="41"/>
  <c r="R16" i="41"/>
  <c r="Q16" i="41"/>
</calcChain>
</file>

<file path=xl/sharedStrings.xml><?xml version="1.0" encoding="utf-8"?>
<sst xmlns="http://schemas.openxmlformats.org/spreadsheetml/2006/main" count="91" uniqueCount="56">
  <si>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</si>
  <si>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</si>
  <si>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</si>
  <si>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</si>
  <si>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</si>
  <si>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</si>
  <si>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</si>
  <si>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</si>
  <si>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</si>
  <si>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</si>
  <si>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</si>
  <si>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</si>
  <si>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</si>
  <si>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</si>
  <si>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</si>
  <si>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</si>
  <si>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</si>
  <si>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</si>
  <si>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</si>
  <si>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</si>
  <si>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</si>
  <si>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</si>
  <si>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</si>
  <si>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</si>
  <si>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</si>
  <si>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</si>
  <si>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</si>
  <si>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</si>
  <si>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</si>
  <si>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</si>
  <si>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</si>
  <si>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</si>
  <si>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</si>
  <si>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</si>
  <si>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</si>
  <si>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</si>
  <si>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</si>
  <si>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</si>
  <si>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</si>
  <si>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ANUAL</t>
  </si>
  <si>
    <t>LICITACION PUBLICA</t>
  </si>
  <si>
    <t>B16PC06</t>
  </si>
  <si>
    <t>21401</t>
  </si>
  <si>
    <t>Materiales y útiles para el procesamiento en equipos y bienes informáticos</t>
  </si>
  <si>
    <t>21400004-0006</t>
  </si>
  <si>
    <t>DISCO COMPACTO</t>
  </si>
  <si>
    <t>INE/019/2019</t>
  </si>
  <si>
    <t>Pieza</t>
  </si>
  <si>
    <t>21401001-0225</t>
  </si>
  <si>
    <t>TONER LEXMARK MS-810DN NP 52D4H00</t>
  </si>
  <si>
    <t>29401</t>
  </si>
  <si>
    <t>Refacciones y accesorios para equipo de cómputo y telecomunicaciones</t>
  </si>
  <si>
    <t>29401001-0063</t>
  </si>
  <si>
    <t>DISCO DURO EXTERNO DE 1T - GASTO</t>
  </si>
  <si>
    <t>29401001-0106</t>
  </si>
  <si>
    <t>DISCO DURO EXTERNO DE 2T -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</si>
</sst>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44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2" fillId="0" borderId="0"/>
    <xf numFmtId="0" fontId="35" fillId="0" borderId="0"/>
    <xf numFmtId="43" fontId="34" fillId="0" borderId="0" applyNumberFormat="0" applyFill="0" applyBorder="0" applyAlignment="0" applyProtection="0"/>
    <xf numFmtId="0" fontId="31" fillId="0" borderId="0"/>
    <xf numFmtId="0" fontId="30" fillId="0" borderId="0"/>
    <xf numFmtId="0" fontId="29" fillId="0" borderId="0"/>
    <xf numFmtId="0" fontId="34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164" fontId="41" fillId="0" borderId="0" applyAlignment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41" fillId="0" borderId="0" applyAlignment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35" fillId="0" borderId="0"/>
    <xf numFmtId="43" fontId="3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0" fontId="43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3" fillId="2" borderId="1" xfId="56" applyFont="1" applyFill="1" applyBorder="1" applyAlignment="1">
      <alignment horizontal="center" vertical="center" wrapText="1"/>
    </xf>
    <xf numFmtId="1" fontId="33" fillId="2" borderId="1" xfId="56" applyNumberFormat="1" applyFont="1" applyFill="1" applyBorder="1" applyAlignment="1">
      <alignment horizontal="center" vertical="center" wrapText="1"/>
    </xf>
    <xf numFmtId="1" fontId="33" fillId="2" borderId="1" xfId="56" applyNumberFormat="1" applyFont="1" applyFill="1" applyBorder="1" applyAlignment="1">
      <alignment horizontal="left" vertical="center" wrapText="1"/>
    </xf>
    <xf numFmtId="3" fontId="33" fillId="2" borderId="1" xfId="56" applyNumberFormat="1" applyFont="1" applyFill="1" applyBorder="1" applyAlignment="1">
      <alignment horizontal="center" vertical="center" wrapText="1"/>
    </xf>
    <xf numFmtId="3" fontId="33" fillId="2" borderId="1" xfId="57" applyNumberFormat="1" applyFont="1" applyFill="1" applyBorder="1" applyAlignment="1">
      <alignment horizontal="center" vertical="center" wrapText="1"/>
    </xf>
    <xf numFmtId="1" fontId="40" fillId="0" borderId="1" xfId="56" applyNumberFormat="1" applyFont="1" applyFill="1" applyBorder="1" applyAlignment="1">
      <alignment horizontal="left" vertical="center" wrapText="1"/>
    </xf>
    <xf numFmtId="1" fontId="40" fillId="0" borderId="1" xfId="56" applyNumberFormat="1" applyFont="1" applyFill="1" applyBorder="1" applyAlignment="1">
      <alignment horizontal="center" vertical="center" wrapText="1"/>
    </xf>
    <xf numFmtId="3" fontId="40" fillId="0" borderId="1" xfId="56" applyNumberFormat="1" applyFont="1" applyFill="1" applyBorder="1" applyAlignment="1">
      <alignment horizontal="right" vertical="center" wrapText="1"/>
    </xf>
    <xf numFmtId="0" fontId="42" fillId="0" borderId="0" xfId="7" applyFont="1"/>
    <xf numFmtId="0" fontId="42" fillId="0" borderId="0" xfId="7" applyFont="1" applyAlignment="1">
      <alignment horizontal="left" wrapText="1"/>
    </xf>
    <xf numFmtId="0" fontId="42" fillId="0" borderId="0" xfId="7" applyFont="1" applyAlignment="1">
      <alignment horizontal="center"/>
    </xf>
    <xf numFmtId="0" fontId="42" fillId="0" borderId="0" xfId="7" applyFont="1" applyAlignment="1">
      <alignment horizontal="right"/>
    </xf>
    <xf numFmtId="0" fontId="42" fillId="0" borderId="0" xfId="7" applyFont="1" applyAlignment="1">
      <alignment horizontal="left"/>
    </xf>
    <xf numFmtId="0" fontId="33" fillId="3" borderId="0" xfId="7" applyFont="1" applyFill="1" applyAlignment="1">
      <alignment horizontal="center"/>
    </xf>
    <xf numFmtId="0" fontId="1" fillId="0" borderId="0" xfId="81"/>
    <xf numFmtId="0" fontId="1" fillId="0" borderId="0" xfId="81" applyAlignment="1">
      <alignment wrapText="1"/>
    </xf>
    <xf numFmtId="3" fontId="37" fillId="0" borderId="0" xfId="82" applyNumberFormat="1" applyFont="1" applyBorder="1" applyAlignment="1">
      <alignment horizontal="right" vertical="center"/>
    </xf>
    <xf numFmtId="0" fontId="38" fillId="0" borderId="0" xfId="82" applyFont="1" applyAlignment="1">
      <alignment horizontal="center"/>
    </xf>
    <xf numFmtId="0" fontId="38" fillId="0" borderId="0" xfId="82" applyFont="1" applyAlignment="1">
      <alignment horizontal="center" wrapText="1"/>
    </xf>
    <xf numFmtId="0" fontId="38" fillId="0" borderId="0" xfId="82" applyFont="1" applyAlignment="1">
      <alignment horizontal="center"/>
    </xf>
    <xf numFmtId="0" fontId="38" fillId="0" borderId="0" xfId="82" applyFont="1" applyAlignment="1">
      <alignment horizontal="center" wrapText="1"/>
    </xf>
    <xf numFmtId="0" fontId="1" fillId="0" borderId="0" xfId="82" applyFont="1" applyAlignment="1">
      <alignment horizontal="center" vertical="center" wrapText="1"/>
    </xf>
    <xf numFmtId="0" fontId="36" fillId="0" borderId="2" xfId="82" applyFont="1" applyBorder="1" applyAlignment="1">
      <alignment horizontal="center" vertical="center" wrapText="1"/>
    </xf>
    <xf numFmtId="0" fontId="39" fillId="0" borderId="1" xfId="82" quotePrefix="1" applyFont="1" applyBorder="1" applyAlignment="1">
      <alignment horizontal="center" vertical="center" wrapText="1"/>
    </xf>
    <xf numFmtId="0" fontId="39" fillId="0" borderId="1" xfId="82" applyFont="1" applyBorder="1" applyAlignment="1">
      <alignment horizontal="center" vertical="center" wrapText="1"/>
    </xf>
    <xf numFmtId="4" fontId="39" fillId="0" borderId="1" xfId="82" applyNumberFormat="1" applyFont="1" applyBorder="1" applyAlignment="1">
      <alignment horizontal="left" vertical="center" wrapText="1"/>
    </xf>
    <xf numFmtId="1" fontId="39" fillId="0" borderId="1" xfId="82" applyNumberFormat="1" applyFont="1" applyBorder="1" applyAlignment="1">
      <alignment vertical="center" wrapText="1"/>
    </xf>
    <xf numFmtId="3" fontId="39" fillId="0" borderId="1" xfId="82" applyNumberFormat="1" applyFont="1" applyBorder="1" applyAlignment="1">
      <alignment vertical="center" wrapText="1"/>
    </xf>
    <xf numFmtId="0" fontId="40" fillId="0" borderId="0" xfId="82" applyFont="1" applyFill="1" applyAlignment="1">
      <alignment horizontal="center" vertical="center" wrapText="1"/>
    </xf>
    <xf numFmtId="41" fontId="33" fillId="3" borderId="0" xfId="83" applyNumberFormat="1" applyFont="1" applyFill="1" applyAlignment="1">
      <alignment horizontal="center"/>
    </xf>
    <xf numFmtId="41" fontId="33" fillId="3" borderId="0" xfId="83" applyNumberFormat="1" applyFont="1" applyFill="1" applyAlignment="1"/>
    <xf numFmtId="0" fontId="1" fillId="0" borderId="0" xfId="82" applyFont="1"/>
    <xf numFmtId="1" fontId="1" fillId="0" borderId="0" xfId="82" applyNumberFormat="1" applyFont="1" applyAlignment="1">
      <alignment horizontal="center"/>
    </xf>
    <xf numFmtId="0" fontId="1" fillId="0" borderId="0" xfId="82" applyFont="1" applyAlignment="1">
      <alignment horizontal="left" wrapText="1"/>
    </xf>
    <xf numFmtId="0" fontId="1" fillId="0" borderId="0" xfId="82" applyFont="1" applyAlignment="1">
      <alignment horizontal="center"/>
    </xf>
    <xf numFmtId="0" fontId="1" fillId="0" borderId="0" xfId="82" applyFont="1" applyAlignment="1">
      <alignment horizontal="right"/>
    </xf>
    <xf numFmtId="0" fontId="1" fillId="0" borderId="0" xfId="82" applyFont="1" applyAlignment="1">
      <alignment horizontal="left"/>
    </xf>
    <xf numFmtId="41" fontId="1" fillId="0" borderId="0" xfId="82" applyNumberFormat="1" applyFont="1" applyAlignment="1">
      <alignment horizontal="left"/>
    </xf>
  </cellXfs>
  <cellStyles count="84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13" xfId="61"/>
    <cellStyle name="Moneda 2 14" xfId="65"/>
    <cellStyle name="Moneda 2 15" xfId="68"/>
    <cellStyle name="Moneda 2 16" xfId="71"/>
    <cellStyle name="Moneda 2 17" xfId="77"/>
    <cellStyle name="Moneda 2 18" xfId="80"/>
    <cellStyle name="Moneda 2 19" xfId="83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Moneda 5" xfId="74"/>
    <cellStyle name="Normal" xfId="0" builtinId="0"/>
    <cellStyle name="Normal 2" xfId="64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21" xfId="60"/>
    <cellStyle name="Normal 2 2 22" xfId="63"/>
    <cellStyle name="Normal 2 2 23" xfId="67"/>
    <cellStyle name="Normal 2 2 24" xfId="70"/>
    <cellStyle name="Normal 2 2 25" xfId="73"/>
    <cellStyle name="Normal 2 2 26" xfId="76"/>
    <cellStyle name="Normal 2 2 27" xfId="79"/>
    <cellStyle name="Normal 2 2 28" xfId="82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16" xfId="59"/>
    <cellStyle name="Normal 5 17" xfId="62"/>
    <cellStyle name="Normal 5 18" xfId="66"/>
    <cellStyle name="Normal 5 19" xfId="69"/>
    <cellStyle name="Normal 5 2" xfId="16"/>
    <cellStyle name="Normal 5 20" xfId="72"/>
    <cellStyle name="Normal 5 21" xfId="75"/>
    <cellStyle name="Normal 5 22" xfId="78"/>
    <cellStyle name="Normal 5 23" xfId="81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PAAAS"/>
      <sheetName val="OF01"/>
      <sheetName val="OF02"/>
      <sheetName val="OF03"/>
      <sheetName val="OF04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P19" sqref="P19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38.25" x14ac:dyDescent="0.2">
      <c r="A11" s="23" t="s">
        <v>35</v>
      </c>
      <c r="B11" s="23" t="s">
        <v>2</v>
      </c>
      <c r="C11" s="24" t="s">
        <v>1</v>
      </c>
      <c r="D11" s="25" t="s">
        <v>0</v>
      </c>
      <c r="E11" s="24" t="s">
        <v>38</v>
      </c>
      <c r="F11" s="25" t="s">
        <v>41</v>
      </c>
      <c r="G11" s="6" t="s">
        <v>42</v>
      </c>
      <c r="H11" s="26" t="s">
        <v>43</v>
      </c>
      <c r="I11" s="6" t="s">
        <v>44</v>
      </c>
      <c r="J11" s="27" t="s">
        <v>45</v>
      </c>
      <c r="K11" s="28" t="s">
        <v>46</v>
      </c>
      <c r="L11" s="7" t="s">
        <v>39</v>
      </c>
      <c r="M11" s="8" t="s">
        <v>47</v>
      </c>
      <c r="N11" s="28">
        <v>100</v>
      </c>
      <c r="O11" s="28">
        <v>22.04</v>
      </c>
      <c r="P11" s="28" t="s">
        <v>40</v>
      </c>
      <c r="Q11" s="28">
        <v>2204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2204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38.25" x14ac:dyDescent="0.2">
      <c r="A12" s="23" t="s">
        <v>35</v>
      </c>
      <c r="B12" s="23" t="s">
        <v>2</v>
      </c>
      <c r="C12" s="24" t="s">
        <v>1</v>
      </c>
      <c r="D12" s="25" t="s">
        <v>0</v>
      </c>
      <c r="E12" s="24" t="s">
        <v>38</v>
      </c>
      <c r="F12" s="25" t="s">
        <v>41</v>
      </c>
      <c r="G12" s="6" t="s">
        <v>42</v>
      </c>
      <c r="H12" s="26" t="s">
        <v>43</v>
      </c>
      <c r="I12" s="6" t="s">
        <v>48</v>
      </c>
      <c r="J12" s="27" t="s">
        <v>49</v>
      </c>
      <c r="K12" s="28" t="s">
        <v>46</v>
      </c>
      <c r="L12" s="7" t="s">
        <v>39</v>
      </c>
      <c r="M12" s="8" t="s">
        <v>47</v>
      </c>
      <c r="N12" s="28">
        <v>10</v>
      </c>
      <c r="O12" s="28">
        <v>7772</v>
      </c>
      <c r="P12" s="28" t="s">
        <v>40</v>
      </c>
      <c r="Q12" s="28">
        <v>77720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77720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2</v>
      </c>
      <c r="C13" s="24" t="s">
        <v>1</v>
      </c>
      <c r="D13" s="25" t="s">
        <v>0</v>
      </c>
      <c r="E13" s="24" t="s">
        <v>38</v>
      </c>
      <c r="F13" s="25" t="s">
        <v>41</v>
      </c>
      <c r="G13" s="6" t="s">
        <v>50</v>
      </c>
      <c r="H13" s="26" t="s">
        <v>51</v>
      </c>
      <c r="I13" s="6" t="s">
        <v>52</v>
      </c>
      <c r="J13" s="27" t="s">
        <v>53</v>
      </c>
      <c r="K13" s="28" t="s">
        <v>46</v>
      </c>
      <c r="L13" s="7" t="s">
        <v>39</v>
      </c>
      <c r="M13" s="8" t="s">
        <v>47</v>
      </c>
      <c r="N13" s="28">
        <v>1</v>
      </c>
      <c r="O13" s="28">
        <v>1299.2</v>
      </c>
      <c r="P13" s="28" t="s">
        <v>40</v>
      </c>
      <c r="Q13" s="28">
        <v>1299.2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1299.2</v>
      </c>
      <c r="Z13" s="28">
        <v>0</v>
      </c>
      <c r="AA13" s="28">
        <v>0</v>
      </c>
      <c r="AB13" s="28">
        <v>0</v>
      </c>
      <c r="AC13" s="28">
        <v>0</v>
      </c>
    </row>
    <row r="14" spans="1:29" s="29" customFormat="1" ht="38.25" x14ac:dyDescent="0.2">
      <c r="A14" s="23" t="s">
        <v>35</v>
      </c>
      <c r="B14" s="23" t="s">
        <v>2</v>
      </c>
      <c r="C14" s="24" t="s">
        <v>1</v>
      </c>
      <c r="D14" s="25" t="s">
        <v>0</v>
      </c>
      <c r="E14" s="24" t="s">
        <v>38</v>
      </c>
      <c r="F14" s="25" t="s">
        <v>41</v>
      </c>
      <c r="G14" s="6" t="s">
        <v>50</v>
      </c>
      <c r="H14" s="26" t="s">
        <v>51</v>
      </c>
      <c r="I14" s="6" t="s">
        <v>54</v>
      </c>
      <c r="J14" s="27" t="s">
        <v>55</v>
      </c>
      <c r="K14" s="28" t="s">
        <v>46</v>
      </c>
      <c r="L14" s="7" t="s">
        <v>39</v>
      </c>
      <c r="M14" s="8" t="s">
        <v>47</v>
      </c>
      <c r="N14" s="28">
        <v>1</v>
      </c>
      <c r="O14" s="28">
        <v>1995.2</v>
      </c>
      <c r="P14" s="28" t="s">
        <v>40</v>
      </c>
      <c r="Q14" s="28">
        <v>1995.2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1995.2</v>
      </c>
      <c r="Z14" s="28">
        <v>0</v>
      </c>
      <c r="AA14" s="28">
        <v>0</v>
      </c>
      <c r="AB14" s="28">
        <v>0</v>
      </c>
      <c r="AC14" s="28">
        <v>0</v>
      </c>
    </row>
    <row r="16" spans="1:29" s="9" customFormat="1" ht="22.15" customHeight="1" x14ac:dyDescent="0.25">
      <c r="A16" s="30" t="s">
        <v>15</v>
      </c>
      <c r="B16" s="30"/>
      <c r="C16" s="30"/>
      <c r="D16" s="30"/>
      <c r="E16" s="30"/>
      <c r="F16" s="30"/>
      <c r="G16" s="30"/>
      <c r="H16" s="30"/>
      <c r="I16" s="30"/>
      <c r="K16" s="10"/>
      <c r="L16" s="11"/>
      <c r="M16" s="11"/>
      <c r="O16" s="12"/>
      <c r="Q16" s="31">
        <f t="shared" ref="Q16:AC16" si="0">SUM(Q11:Q15)</f>
        <v>83218.399999999994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0"/>
        <v>83218.399999999994</v>
      </c>
      <c r="Z16" s="31">
        <f t="shared" si="0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</row>
    <row r="17" spans="1:17" s="9" customFormat="1" ht="14.25" x14ac:dyDescent="0.2">
      <c r="I17" s="10"/>
      <c r="K17" s="10"/>
      <c r="L17" s="11"/>
      <c r="M17" s="11"/>
      <c r="O17" s="12"/>
      <c r="Q17" s="13"/>
    </row>
    <row r="18" spans="1:17" s="32" customFormat="1" x14ac:dyDescent="0.25">
      <c r="H18" s="33"/>
      <c r="I18" s="34"/>
      <c r="K18" s="34"/>
      <c r="L18" s="35"/>
      <c r="M18" s="35"/>
      <c r="O18" s="36"/>
      <c r="Q18" s="37"/>
    </row>
    <row r="19" spans="1:17" s="32" customFormat="1" x14ac:dyDescent="0.25">
      <c r="A19" s="14" t="s">
        <v>37</v>
      </c>
      <c r="B19" s="14"/>
      <c r="C19" s="14"/>
      <c r="D19" s="14"/>
      <c r="E19" s="14"/>
      <c r="F19" s="14"/>
      <c r="G19" s="14"/>
      <c r="H19" s="14"/>
      <c r="I19" s="34"/>
      <c r="K19" s="34"/>
      <c r="L19" s="35"/>
      <c r="M19" s="35"/>
      <c r="O19" s="36"/>
      <c r="Q19" s="38"/>
    </row>
    <row r="20" spans="1:17" s="32" customFormat="1" x14ac:dyDescent="0.25">
      <c r="H20" s="33"/>
      <c r="I20" s="34"/>
      <c r="K20" s="34"/>
      <c r="L20" s="35"/>
      <c r="M20" s="35"/>
      <c r="O20" s="36"/>
      <c r="Q20" s="37"/>
    </row>
  </sheetData>
  <mergeCells count="3">
    <mergeCell ref="A7:AB7"/>
    <mergeCell ref="A16:I16"/>
    <mergeCell ref="A19:H19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 (2)</vt:lpstr>
      <vt:lpstr>'OF08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2019-09-26T17:31:06Z</dcterms:modified>
</cp:coreProperties>
</file>