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a.melgoza\Desktop\INE\2019\PAAAS 2019\ENERO\MODIFICACIONES\DESGLOSE\"/>
    </mc:Choice>
  </mc:AlternateContent>
  <bookViews>
    <workbookView xWindow="0" yWindow="0" windowWidth="23040" windowHeight="9405"/>
  </bookViews>
  <sheets>
    <sheet name="OF12 (2)" sheetId="3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'OF12 (2)'!$A$10:$AE$64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_xlnm.Print_Titles" localSheetId="0">'OF12 (2)'!$10:$10</definedName>
    <definedName name="Unid_Medida">'[1]hoja oculta'!$M$2:$M$49</definedName>
  </definedNames>
  <calcPr calcId="162913"/>
</workbook>
</file>

<file path=xl/calcChain.xml><?xml version="1.0" encoding="utf-8"?>
<calcChain xmlns="http://schemas.openxmlformats.org/spreadsheetml/2006/main">
  <c r="AD67" i="36" l="1"/>
  <c r="AC67" i="36"/>
  <c r="AB67" i="36"/>
  <c r="AA67" i="36"/>
  <c r="Z67" i="36"/>
  <c r="Y67" i="36"/>
  <c r="X67" i="36"/>
  <c r="W67" i="36"/>
  <c r="V67" i="36"/>
  <c r="U67" i="36"/>
  <c r="T67" i="36"/>
  <c r="S67" i="36"/>
  <c r="R67" i="36"/>
</calcChain>
</file>

<file path=xl/sharedStrings.xml><?xml version="1.0" encoding="utf-8"?>
<sst xmlns="http://schemas.openxmlformats.org/spreadsheetml/2006/main" count="723" uniqueCount="166">
  <si>
    <t>B00OF01</t>
  </si>
  <si>
    <t>R009</t>
  </si>
  <si>
    <t>001</t>
  </si>
  <si>
    <t>OF12</t>
  </si>
  <si>
    <t>Dirección Ejecutiva de Administración</t>
  </si>
  <si>
    <t>Dirección de Recursos Materiales y Servicios</t>
  </si>
  <si>
    <t>Subdirección de Adquisiciones</t>
  </si>
  <si>
    <t>PP</t>
  </si>
  <si>
    <t>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</si>
  <si>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</si>
  <si>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</si>
  <si>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</si>
  <si>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</si>
  <si>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</si>
  <si>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</si>
  <si>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Procedimiento de Contratación</t>
  </si>
  <si>
    <t>Total</t>
  </si>
  <si>
    <t>PLURIANUAL</t>
  </si>
  <si>
    <t>030</t>
  </si>
  <si>
    <t>Órgano</t>
  </si>
  <si>
    <t>UR Ejerce</t>
  </si>
  <si>
    <t>A I</t>
  </si>
  <si>
    <t>Subprograma</t>
  </si>
  <si>
    <t>Proyecto</t>
  </si>
  <si>
    <t>Descripción de la  partida</t>
  </si>
  <si>
    <t>Precio Unitario con IVA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</si>
  <si>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</si>
  <si>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</si>
  <si>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</si>
  <si>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</si>
  <si>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</si>
  <si>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</si>
  <si>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</si>
  <si>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</si>
  <si>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</si>
  <si>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</si>
  <si>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</si>
  <si>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</si>
  <si>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CENTRALES</t>
  </si>
  <si>
    <t>ANUAL</t>
  </si>
  <si>
    <t>R011</t>
  </si>
  <si>
    <t>B00LS01</t>
  </si>
  <si>
    <t>063</t>
  </si>
  <si>
    <t>P120030</t>
  </si>
  <si>
    <t>028</t>
  </si>
  <si>
    <t>064</t>
  </si>
  <si>
    <t>SERVICIO</t>
  </si>
  <si>
    <t>PIEZA</t>
  </si>
  <si>
    <t>SERVICIOS PARA CAPACITACIÓN A SERVIDORES PÚBLICOS</t>
  </si>
  <si>
    <t>CONGRESOS Y CONVENCIONES</t>
  </si>
  <si>
    <t>Programa Anual de Adquisiciones, Arrendamientos y Servicios del INE  2019 (PAAASINE)</t>
  </si>
  <si>
    <t>UR Presp</t>
  </si>
  <si>
    <t xml:space="preserve">MATERIALES Y ÚTILES DE OFICINA </t>
  </si>
  <si>
    <t>21100092-0008</t>
  </si>
  <si>
    <t>PEGAMENTO BLANCO PARA BLOCS</t>
  </si>
  <si>
    <t/>
  </si>
  <si>
    <t xml:space="preserve">ADJUDICACIÓN DIRECTA </t>
  </si>
  <si>
    <t>21100063-0001</t>
  </si>
  <si>
    <t>FUNDAS PARA LIBROS DE PROTOCOLO</t>
  </si>
  <si>
    <t>B00OF02</t>
  </si>
  <si>
    <t>MATERIALES Y ÚTILES DE IMPRESIÓN Y REPRODUCCIÓN</t>
  </si>
  <si>
    <t>21201001-0006</t>
  </si>
  <si>
    <t>PAPEL ELECTROSTATICO</t>
  </si>
  <si>
    <t>21201001-0005</t>
  </si>
  <si>
    <t>REPUESTO PARA RODILLO PARA PASAR A PROTOCOLO</t>
  </si>
  <si>
    <t>21200006-0001</t>
  </si>
  <si>
    <t xml:space="preserve">SOLUCIÓN ELECTROSTÁTICA CONCENTRADA DX-7 </t>
  </si>
  <si>
    <t>21201001-0008</t>
  </si>
  <si>
    <t>TÓNER LIQUIDO ELECTROSTÁTICO</t>
  </si>
  <si>
    <t>B00OF04</t>
  </si>
  <si>
    <t xml:space="preserve">MATERIAL DE LIMPIEZA </t>
  </si>
  <si>
    <t>21600019-0002</t>
  </si>
  <si>
    <t>GUANTES DE LÁTEX INDUSTRIAL</t>
  </si>
  <si>
    <t>PAR</t>
  </si>
  <si>
    <t>21600024-0005</t>
  </si>
  <si>
    <t>LIMPIADOR REMOVEDOR</t>
  </si>
  <si>
    <t>PRODUCTOS ALIMENTICIOS PARA EL PERSONAL EN LAS INSTALACIONES DE LAS UNIDADES RESPONSABLES</t>
  </si>
  <si>
    <t>SERVICIOS DE ORGANIZACIÓN DE EVENTOS Y ALIMENTACIÓN PARA EL PERSONAL</t>
  </si>
  <si>
    <t xml:space="preserve">LICITACIÓN PÚBLICA </t>
  </si>
  <si>
    <t>B00OF06</t>
  </si>
  <si>
    <t>OTROS MATERIALES Y ARTÍCULOS DE CONSTRUCCIÓN Y REPARACIÓN</t>
  </si>
  <si>
    <t>24900019-0002</t>
  </si>
  <si>
    <t xml:space="preserve">SOLVENTE # 5 SECADO NORMAL </t>
  </si>
  <si>
    <t>24900019-0003</t>
  </si>
  <si>
    <t xml:space="preserve">SOLVENTE # 5 SECADO RÁPIDO </t>
  </si>
  <si>
    <t>B00OF07</t>
  </si>
  <si>
    <t>MEDICINAS Y PRODUCTOS FARMACÉUTICOS</t>
  </si>
  <si>
    <t>25301001-0004</t>
  </si>
  <si>
    <t>ALCOHOL DE 96</t>
  </si>
  <si>
    <t>B00OF08</t>
  </si>
  <si>
    <t>MATERIALES, ACCESORIOS Y SUMINISTROS MÉDICOS</t>
  </si>
  <si>
    <t>25400016-0003</t>
  </si>
  <si>
    <t>TELA ADHESIVA  IMPERMEABLE</t>
  </si>
  <si>
    <t xml:space="preserve">CONSUMIBLES, LUBRICANTES Y ADITIVOS PARA MAQUINARIA, EQUIPO DE PRODUCCIÓN Y SERVICIOS ADMINISTRATIVOS </t>
  </si>
  <si>
    <t>26100001-0009</t>
  </si>
  <si>
    <t>COMPRA DE ADITIVO PARA MAQUINARIA DEL ROTO OFFSET</t>
  </si>
  <si>
    <t xml:space="preserve">VESTUARIO Y UNIFORMES </t>
  </si>
  <si>
    <t>27100013-0004</t>
  </si>
  <si>
    <t>ADQUISICIÓN DE VESTUARIO PARA EL PERSONAL DE LA DIRECCIÓN EJECUTIVA DE PRERROGATIVAS Y PARTIDOS POLÍTICOS</t>
  </si>
  <si>
    <t>27100011-0001</t>
  </si>
  <si>
    <t>27100014-0001</t>
  </si>
  <si>
    <t xml:space="preserve">SERVICIOS DE CONDUCCIÓN DE SEÑALES ANALÓGICAS Y DIGITALES </t>
  </si>
  <si>
    <t xml:space="preserve">CONTRATACION DE SERVICIOS DE ALOJAMIENTO, CARGA Y DESCARGA DE DATOS </t>
  </si>
  <si>
    <t>INE/004/2019</t>
  </si>
  <si>
    <t>SERVICIOS ADICIONALES PARA LA CARGA Y DESCARGA DE DATOS</t>
  </si>
  <si>
    <t xml:space="preserve">INVITACIÓN A CUANDO MENOS TRES </t>
  </si>
  <si>
    <t>SERVICIOS INTEGRALES DE INFRAESTRUCTURA DE CÓMPUTO</t>
  </si>
  <si>
    <t>MANTENIMIENTO AL SITE</t>
  </si>
  <si>
    <t xml:space="preserve">PATENTES, REGALÍAS Y OTROS </t>
  </si>
  <si>
    <t>SOPORTE TÉCNICO AL SOFTWARE ARQGIS</t>
  </si>
  <si>
    <t xml:space="preserve">SERVICIO DE MANTENIMIENTO Y APLICACIONES INFORMÁTICAS </t>
  </si>
  <si>
    <t>SOPORTE TÉCNICO AL SOFTWARE XENDATA</t>
  </si>
  <si>
    <t>INE/SERV/098/2015</t>
  </si>
  <si>
    <t xml:space="preserve">SERVICIO </t>
  </si>
  <si>
    <t>SERVICIO DE SOPORTE TÉCNICO AL SOFTWARE ORACLE CON QUE CUENTA LA DEPPP</t>
  </si>
  <si>
    <t>SERVICIOS DERIVADOS DEL CONTRATO NO. INE/ADQ/SERV/0126/2015 CELEBRADO CON LA EMPRESA ORACLE DE MÉXICO, S.A. DE C.V.</t>
  </si>
  <si>
    <t>INE/ADQ/SERV/0126/2015</t>
  </si>
  <si>
    <t xml:space="preserve">SERVICIO PARA CAPACITACIÓN A SERVIDORES PÚBLICOS </t>
  </si>
  <si>
    <t>CONTRATACIÓN DE CURSOS PARA EL PERSONAL DEL INSTITUTO</t>
  </si>
  <si>
    <t>CURSOS DE CAPACITACIÓN PARA EL PERSONAL DE LA DPT</t>
  </si>
  <si>
    <t>D120100</t>
  </si>
  <si>
    <t>ESTUDIOS E INVESTIGACIONES</t>
  </si>
  <si>
    <t xml:space="preserve">CONTRATACIÓN DE UN SERVICIO DE INVESTIGACIÓN </t>
  </si>
  <si>
    <t xml:space="preserve">OTROS SERVICIOS COMERCIALES </t>
  </si>
  <si>
    <t>SERVICIO DE ESTENOGRAFÍA PARA LA COMISIÓN DE PRERROGATIVAS Y PARTIDOS POLÍTICO</t>
  </si>
  <si>
    <t>INE/106/2018</t>
  </si>
  <si>
    <t xml:space="preserve">IMPRESIÓN Y ELABORACIÓN DE MATERIAL INFORMATIVO DERIVADO DE LA OPERACIÓN Y ADMINISTRACIÓN DE LAS UNIDADES RESPONSABLES </t>
  </si>
  <si>
    <t xml:space="preserve">IMPRESIÓN DE PUBLICACIÓN EN MATERIA DE PRERROGATIVAS </t>
  </si>
  <si>
    <t>IMPRESIÓN Y ELABORACIÓN DE MATERIAL INFORMATIVO DERIVADO DE LA OPERACIÓN Y ADMINISTRACIÓN DE LAS UNIDADES RESPONSABLES</t>
  </si>
  <si>
    <t>IMPRESIÓN DE PUBLICACIÓN EN MATERIA DE GENERO</t>
  </si>
  <si>
    <t xml:space="preserve">SUBCONTRATACIÓN DE SERVICIOS CON TERCEROS </t>
  </si>
  <si>
    <t>SERVICIO DE UNA AGENCIA DE VIAJES PARA LA RESERVACIÓN, COMPRA, EMISIÓN, MODIFICACIÓN Y CANCELACIÓN DE PASAJES AÉREOS NACIONALES E INTERNACIONALES QUE REQUIERA EL INSTITUTO NACIONAL ELECTORAL</t>
  </si>
  <si>
    <t>INE/021/2019</t>
  </si>
  <si>
    <t xml:space="preserve">MANTENIMIENTO Y CONSERVACIÓN DE MOBILIARIO Y EQUIPO DE ADMINISTRACIÓN </t>
  </si>
  <si>
    <t>SERVICIO DE MANTENIMIENTO PREVENTIVO Y CORRECTIVO PARA LOS EQUIPOS GENERADORES DE RESERVA AUTOMÁTICA Y LOS EQUIPOS DE AIRE ACONDICIONADO INSTALADOS EN LOS CENTROS DE VERIFICACIÓN Y MONITOREO (CEVEM)</t>
  </si>
  <si>
    <t>INE/032/2017</t>
  </si>
  <si>
    <t>MANTENIMIENTO Y CONSERVACIÓN DE BIENES INFORMÁTICOS</t>
  </si>
  <si>
    <t>ADQUSICIÓN DE BIENES Y CONTRATACIÓN DE SERVICIOS PARA LA RENOVACIÓN TECNOLÓGICA DEL SISTEMA INTEGRAL DE VERIFICACIÓN Y MONITOREO (SIVEM)</t>
  </si>
  <si>
    <t>INE/ADQ/SERV/029/2014</t>
  </si>
  <si>
    <t xml:space="preserve">MANTENIMIENTO Y CONSERVACIÓN DE MAQUINARIA Y EQUIPO </t>
  </si>
  <si>
    <t>MANTENIMIENTO AL EQUIPO DE ROTO OFFSET</t>
  </si>
  <si>
    <t>INE/ADQ-0227/18</t>
  </si>
  <si>
    <t xml:space="preserve">PASAJES AÉREOS NACIONALES PARA SERVIDORES PÚBLICOS DE MANDO EN EL DESEMPEÑO DE COMISIONES Y FINCIONES OFICIALES </t>
  </si>
  <si>
    <t xml:space="preserve">PASAJES AÉREOS INTERNACIONALES PARA SERVIDORES PÚBLICOS EN EL DESEMPEÑO DE COMISIONES Y FINCIONES OFICIALES </t>
  </si>
  <si>
    <t xml:space="preserve">CONGRESOS Y CONVENCIONES </t>
  </si>
  <si>
    <t>EVENTO</t>
  </si>
  <si>
    <t>P120100</t>
  </si>
  <si>
    <t>MOBILIARIO</t>
  </si>
  <si>
    <t>51100104-0003</t>
  </si>
  <si>
    <t>ADQUISICIÓN DE SILLA SECRETARIAL</t>
  </si>
  <si>
    <t xml:space="preserve">BIENES INFORMÁTICOS </t>
  </si>
  <si>
    <t>51500012-0001</t>
  </si>
  <si>
    <t>SCANNER DE ESCRITORIO</t>
  </si>
  <si>
    <t xml:space="preserve"> BIENES INFORMÁTICOS </t>
  </si>
  <si>
    <t>51500032-0001</t>
  </si>
  <si>
    <t>IMPRESORAS A COLOR PARA LA DEPPP</t>
  </si>
  <si>
    <t>EQUIPOS Y APARATOS AUDIOVISUALES</t>
  </si>
  <si>
    <t>52100038-0001</t>
  </si>
  <si>
    <t>ADQUISICIÓN DE VIDEOPROYECTOR</t>
  </si>
  <si>
    <t xml:space="preserve">EQUIPOS Y APARATOS DE COMUNICACIONES Y TELECOMUNICACIONES </t>
  </si>
  <si>
    <t>56501001-0001</t>
  </si>
  <si>
    <t xml:space="preserve">DEMODULADORES DE SEÑAL </t>
  </si>
  <si>
    <t>OTROS BIENES MUEBLES</t>
  </si>
  <si>
    <t>56900478-0002</t>
  </si>
  <si>
    <t>ADQUISICIÓN DE LOS SUPRESORES DE TRANSIENTES</t>
  </si>
  <si>
    <t>* El precio unitario con IVA esta redondeado.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</si>
</sst>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kr&quot;_-;\-* #,##0.00\ &quot;kr&quot;_-;_-* &quot;-&quot;??\ &quot;kr&quot;_-;_-@_-"/>
  </numFmts>
  <fonts count="35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6219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24" fillId="0" borderId="0"/>
    <xf numFmtId="0" fontId="27" fillId="0" borderId="0"/>
    <xf numFmtId="43" fontId="26" fillId="0" borderId="0" applyNumberFormat="0" applyFill="0" applyBorder="0" applyAlignment="0" applyProtection="0"/>
    <xf numFmtId="0" fontId="23" fillId="0" borderId="0"/>
    <xf numFmtId="0" fontId="22" fillId="0" borderId="0"/>
    <xf numFmtId="0" fontId="21" fillId="0" borderId="0"/>
    <xf numFmtId="0" fontId="26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10" fillId="0" borderId="0"/>
    <xf numFmtId="164" fontId="33" fillId="0" borderId="0" applyAlignment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164" fontId="33" fillId="0" borderId="0" applyAlignment="0"/>
    <xf numFmtId="0" fontId="4" fillId="0" borderId="0"/>
    <xf numFmtId="0" fontId="4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7" fillId="0" borderId="0"/>
    <xf numFmtId="43" fontId="26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53"/>
    <xf numFmtId="0" fontId="1" fillId="0" borderId="0" xfId="53" applyAlignment="1">
      <alignment wrapText="1"/>
    </xf>
    <xf numFmtId="3" fontId="29" fillId="0" borderId="0" xfId="54" applyNumberFormat="1" applyFont="1" applyBorder="1" applyAlignment="1">
      <alignment horizontal="right" vertical="center"/>
    </xf>
    <xf numFmtId="0" fontId="30" fillId="0" borderId="0" xfId="54" applyFont="1" applyAlignment="1">
      <alignment horizontal="center"/>
    </xf>
    <xf numFmtId="0" fontId="30" fillId="0" borderId="0" xfId="54" applyFont="1" applyAlignment="1">
      <alignment horizontal="center" wrapText="1"/>
    </xf>
    <xf numFmtId="0" fontId="30" fillId="0" borderId="0" xfId="54" applyFont="1" applyAlignment="1">
      <alignment horizontal="center"/>
    </xf>
    <xf numFmtId="0" fontId="30" fillId="0" borderId="0" xfId="54" applyFont="1" applyAlignment="1">
      <alignment horizontal="center" wrapText="1"/>
    </xf>
    <xf numFmtId="0" fontId="25" fillId="2" borderId="1" xfId="55" applyFont="1" applyFill="1" applyBorder="1" applyAlignment="1">
      <alignment horizontal="center" vertical="center" wrapText="1"/>
    </xf>
    <xf numFmtId="1" fontId="25" fillId="2" borderId="1" xfId="55" applyNumberFormat="1" applyFont="1" applyFill="1" applyBorder="1" applyAlignment="1">
      <alignment horizontal="center" vertical="center" wrapText="1"/>
    </xf>
    <xf numFmtId="1" fontId="25" fillId="2" borderId="1" xfId="55" applyNumberFormat="1" applyFont="1" applyFill="1" applyBorder="1" applyAlignment="1">
      <alignment horizontal="left" vertical="center" wrapText="1"/>
    </xf>
    <xf numFmtId="3" fontId="25" fillId="2" borderId="1" xfId="55" applyNumberFormat="1" applyFont="1" applyFill="1" applyBorder="1" applyAlignment="1">
      <alignment horizontal="center" vertical="center" wrapText="1"/>
    </xf>
    <xf numFmtId="3" fontId="25" fillId="2" borderId="1" xfId="56" applyNumberFormat="1" applyFont="1" applyFill="1" applyBorder="1" applyAlignment="1">
      <alignment horizontal="center" vertical="center" wrapText="1"/>
    </xf>
    <xf numFmtId="0" fontId="1" fillId="0" borderId="0" xfId="54" applyFont="1" applyAlignment="1">
      <alignment horizontal="center" vertical="center" wrapText="1"/>
    </xf>
    <xf numFmtId="0" fontId="28" fillId="0" borderId="2" xfId="54" applyFont="1" applyBorder="1" applyAlignment="1">
      <alignment horizontal="center" vertical="center" wrapText="1"/>
    </xf>
    <xf numFmtId="0" fontId="31" fillId="0" borderId="1" xfId="54" quotePrefix="1" applyFont="1" applyBorder="1" applyAlignment="1">
      <alignment horizontal="center" vertical="center" wrapText="1"/>
    </xf>
    <xf numFmtId="0" fontId="31" fillId="0" borderId="1" xfId="54" applyFont="1" applyBorder="1" applyAlignment="1">
      <alignment horizontal="center" vertical="center" wrapText="1"/>
    </xf>
    <xf numFmtId="1" fontId="32" fillId="0" borderId="1" xfId="55" applyNumberFormat="1" applyFont="1" applyFill="1" applyBorder="1" applyAlignment="1">
      <alignment horizontal="left" vertical="center" wrapText="1"/>
    </xf>
    <xf numFmtId="4" fontId="31" fillId="0" borderId="1" xfId="54" applyNumberFormat="1" applyFont="1" applyBorder="1" applyAlignment="1">
      <alignment horizontal="left" vertical="center" wrapText="1"/>
    </xf>
    <xf numFmtId="1" fontId="31" fillId="0" borderId="1" xfId="54" applyNumberFormat="1" applyFont="1" applyBorder="1" applyAlignment="1">
      <alignment vertical="center" wrapText="1"/>
    </xf>
    <xf numFmtId="3" fontId="31" fillId="0" borderId="1" xfId="54" applyNumberFormat="1" applyFont="1" applyBorder="1" applyAlignment="1">
      <alignment vertical="center" wrapText="1"/>
    </xf>
    <xf numFmtId="1" fontId="32" fillId="0" borderId="1" xfId="55" applyNumberFormat="1" applyFont="1" applyFill="1" applyBorder="1" applyAlignment="1">
      <alignment horizontal="center" vertical="center" wrapText="1"/>
    </xf>
    <xf numFmtId="3" fontId="32" fillId="0" borderId="1" xfId="55" applyNumberFormat="1" applyFont="1" applyFill="1" applyBorder="1" applyAlignment="1">
      <alignment horizontal="right" vertical="center" wrapText="1"/>
    </xf>
    <xf numFmtId="0" fontId="32" fillId="0" borderId="0" xfId="54" applyFont="1" applyFill="1" applyAlignment="1">
      <alignment horizontal="center" vertical="center" wrapText="1"/>
    </xf>
    <xf numFmtId="0" fontId="1" fillId="0" borderId="0" xfId="54"/>
    <xf numFmtId="0" fontId="1" fillId="0" borderId="0" xfId="54" applyAlignment="1">
      <alignment wrapText="1"/>
    </xf>
    <xf numFmtId="0" fontId="1" fillId="0" borderId="0" xfId="53" applyAlignment="1">
      <alignment horizontal="left" wrapText="1"/>
    </xf>
    <xf numFmtId="41" fontId="25" fillId="3" borderId="0" xfId="57" applyNumberFormat="1" applyFont="1" applyFill="1" applyAlignment="1">
      <alignment horizontal="center"/>
    </xf>
    <xf numFmtId="0" fontId="34" fillId="0" borderId="0" xfId="7" applyFont="1"/>
    <xf numFmtId="0" fontId="34" fillId="0" borderId="0" xfId="7" applyFont="1" applyAlignment="1">
      <alignment horizontal="left" wrapText="1"/>
    </xf>
    <xf numFmtId="0" fontId="34" fillId="0" borderId="0" xfId="7" applyFont="1" applyAlignment="1">
      <alignment horizontal="center"/>
    </xf>
    <xf numFmtId="0" fontId="34" fillId="0" borderId="0" xfId="7" applyFont="1" applyAlignment="1">
      <alignment horizontal="right"/>
    </xf>
    <xf numFmtId="0" fontId="34" fillId="0" borderId="0" xfId="7" applyFont="1" applyAlignment="1">
      <alignment horizontal="left"/>
    </xf>
    <xf numFmtId="41" fontId="25" fillId="3" borderId="0" xfId="57" applyNumberFormat="1" applyFont="1" applyFill="1" applyAlignment="1"/>
    <xf numFmtId="0" fontId="1" fillId="0" borderId="0" xfId="54" applyFont="1"/>
    <xf numFmtId="1" fontId="1" fillId="0" borderId="0" xfId="54" applyNumberFormat="1" applyFont="1" applyAlignment="1">
      <alignment horizontal="center"/>
    </xf>
    <xf numFmtId="0" fontId="1" fillId="0" borderId="0" xfId="54" applyFont="1" applyAlignment="1">
      <alignment horizontal="left" wrapText="1"/>
    </xf>
    <xf numFmtId="0" fontId="1" fillId="0" borderId="0" xfId="54" applyFont="1" applyAlignment="1">
      <alignment horizontal="center"/>
    </xf>
    <xf numFmtId="0" fontId="1" fillId="0" borderId="0" xfId="54" applyFont="1" applyAlignment="1">
      <alignment horizontal="right"/>
    </xf>
    <xf numFmtId="0" fontId="1" fillId="0" borderId="0" xfId="54" applyFont="1" applyAlignment="1">
      <alignment horizontal="left"/>
    </xf>
    <xf numFmtId="0" fontId="25" fillId="3" borderId="0" xfId="7" applyFont="1" applyFill="1" applyAlignment="1">
      <alignment horizontal="center"/>
    </xf>
    <xf numFmtId="41" fontId="1" fillId="0" borderId="0" xfId="54" applyNumberFormat="1" applyFont="1" applyAlignment="1">
      <alignment horizontal="left"/>
    </xf>
  </cellXfs>
  <cellStyles count="58">
    <cellStyle name="Millares 2" xfId="3"/>
    <cellStyle name="Millares 2 2" xfId="56"/>
    <cellStyle name="Moneda 2" xfId="15"/>
    <cellStyle name="Moneda 2 10" xfId="45"/>
    <cellStyle name="Moneda 2 11" xfId="50"/>
    <cellStyle name="Moneda 2 2" xfId="18"/>
    <cellStyle name="Moneda 2 3" xfId="21"/>
    <cellStyle name="Moneda 2 4" xfId="24"/>
    <cellStyle name="Moneda 2 5" xfId="27"/>
    <cellStyle name="Moneda 2 6" xfId="33"/>
    <cellStyle name="Moneda 2 7" xfId="36"/>
    <cellStyle name="Moneda 2 8" xfId="39"/>
    <cellStyle name="Moneda 2 9" xfId="42"/>
    <cellStyle name="Moneda 3" xfId="30"/>
    <cellStyle name="Moneda 4" xfId="57"/>
    <cellStyle name="Normal" xfId="0" builtinId="0"/>
    <cellStyle name="Normal 2 2" xfId="1"/>
    <cellStyle name="Normal 2 2 10" xfId="26"/>
    <cellStyle name="Normal 2 2 11" xfId="29"/>
    <cellStyle name="Normal 2 2 12" xfId="32"/>
    <cellStyle name="Normal 2 2 13" xfId="35"/>
    <cellStyle name="Normal 2 2 14" xfId="38"/>
    <cellStyle name="Normal 2 2 15" xfId="41"/>
    <cellStyle name="Normal 2 2 16" xfId="44"/>
    <cellStyle name="Normal 2 2 17" xfId="49"/>
    <cellStyle name="Normal 2 2 18" xfId="52"/>
    <cellStyle name="Normal 2 2 19" xfId="54"/>
    <cellStyle name="Normal 2 2 2" xfId="4"/>
    <cellStyle name="Normal 2 2 2 2" xfId="9"/>
    <cellStyle name="Normal 2 2 2 3" xfId="10"/>
    <cellStyle name="Normal 2 2 2 4" xfId="11"/>
    <cellStyle name="Normal 2 2 2 5" xfId="12"/>
    <cellStyle name="Normal 2 2 2 6" xfId="47"/>
    <cellStyle name="Normal 2 2 3" xfId="5"/>
    <cellStyle name="Normal 2 2 4" xfId="6"/>
    <cellStyle name="Normal 2 2 5" xfId="8"/>
    <cellStyle name="Normal 2 2 6" xfId="14"/>
    <cellStyle name="Normal 2 2 7" xfId="17"/>
    <cellStyle name="Normal 2 2 8" xfId="20"/>
    <cellStyle name="Normal 2 2 9" xfId="23"/>
    <cellStyle name="Normal 4 2" xfId="7"/>
    <cellStyle name="Normal 5" xfId="13"/>
    <cellStyle name="Normal 5 10" xfId="40"/>
    <cellStyle name="Normal 5 11" xfId="43"/>
    <cellStyle name="Normal 5 12" xfId="48"/>
    <cellStyle name="Normal 5 13" xfId="51"/>
    <cellStyle name="Normal 5 14" xfId="53"/>
    <cellStyle name="Normal 5 2" xfId="16"/>
    <cellStyle name="Normal 5 2 2" xfId="46"/>
    <cellStyle name="Normal 5 3" xfId="19"/>
    <cellStyle name="Normal 5 4" xfId="22"/>
    <cellStyle name="Normal 5 5" xfId="25"/>
    <cellStyle name="Normal 5 6" xfId="28"/>
    <cellStyle name="Normal 5 7" xfId="31"/>
    <cellStyle name="Normal 5 8" xfId="34"/>
    <cellStyle name="Normal 5 9" xfId="37"/>
    <cellStyle name="Normal 8" xfId="2"/>
    <cellStyle name="Normal 8 2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68580</xdr:colOff>
      <xdr:row>0</xdr:row>
      <xdr:rowOff>0</xdr:rowOff>
    </xdr:from>
    <xdr:to>
      <xdr:col>6</xdr:col>
      <xdr:colOff>537726</xdr:colOff>
      <xdr:row>5</xdr:row>
      <xdr:rowOff>50409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4005" y="0"/>
          <a:ext cx="2488446" cy="12886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.melgoza/Desktop/INE/2019/PAAAS%202019/ENERO/PAAAS%202019%20COM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AAS"/>
      <sheetName val="PAAAS MOD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1"/>
  <sheetViews>
    <sheetView tabSelected="1" workbookViewId="0">
      <selection activeCell="K16" sqref="K16"/>
    </sheetView>
  </sheetViews>
  <sheetFormatPr baseColWidth="10" defaultColWidth="11.5703125" defaultRowHeight="15" x14ac:dyDescent="0.25"/>
  <cols>
    <col min="1" max="1" width="14.85546875" style="1" customWidth="1"/>
    <col min="2" max="6" width="7.5703125" style="1" customWidth="1"/>
    <col min="7" max="7" width="9.5703125" style="1" customWidth="1"/>
    <col min="8" max="8" width="8.5703125" style="1" customWidth="1"/>
    <col min="9" max="9" width="26.85546875" style="1" customWidth="1"/>
    <col min="10" max="10" width="14.7109375" style="1" customWidth="1"/>
    <col min="11" max="11" width="29.28515625" style="2" customWidth="1"/>
    <col min="12" max="12" width="14.7109375" style="1" customWidth="1"/>
    <col min="13" max="13" width="11.5703125" style="1"/>
    <col min="14" max="15" width="9.5703125" style="1" customWidth="1"/>
    <col min="16" max="16" width="11.7109375" style="1" customWidth="1"/>
    <col min="17" max="17" width="22.28515625" style="1" customWidth="1"/>
    <col min="18" max="18" width="13.85546875" style="1" customWidth="1"/>
    <col min="19" max="30" width="12.5703125" style="1" customWidth="1"/>
    <col min="31" max="16384" width="11.5703125" style="1"/>
  </cols>
  <sheetData>
    <row r="1" spans="1:30" ht="22.5" x14ac:dyDescent="0.25">
      <c r="AD1" s="3" t="s">
        <v>4</v>
      </c>
    </row>
    <row r="2" spans="1:30" ht="22.5" x14ac:dyDescent="0.25">
      <c r="AD2" s="3" t="s">
        <v>5</v>
      </c>
    </row>
    <row r="3" spans="1:30" ht="22.5" x14ac:dyDescent="0.25">
      <c r="AD3" s="3" t="s">
        <v>6</v>
      </c>
    </row>
    <row r="7" spans="1:30" ht="26.25" x14ac:dyDescent="0.4">
      <c r="A7" s="4" t="s">
        <v>50</v>
      </c>
      <c r="B7" s="4"/>
      <c r="C7" s="4"/>
      <c r="D7" s="4"/>
      <c r="E7" s="4"/>
      <c r="F7" s="4"/>
      <c r="G7" s="4"/>
      <c r="H7" s="4"/>
      <c r="I7" s="4"/>
      <c r="J7" s="4"/>
      <c r="K7" s="5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30" ht="26.25" x14ac:dyDescent="0.4">
      <c r="A8" s="6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10" spans="1:30" s="13" customFormat="1" ht="56.25" customHeight="1" x14ac:dyDescent="0.2">
      <c r="A10" s="8" t="s">
        <v>19</v>
      </c>
      <c r="B10" s="8" t="s">
        <v>51</v>
      </c>
      <c r="C10" s="8" t="s">
        <v>20</v>
      </c>
      <c r="D10" s="8" t="s">
        <v>21</v>
      </c>
      <c r="E10" s="8" t="s">
        <v>7</v>
      </c>
      <c r="F10" s="8" t="s">
        <v>22</v>
      </c>
      <c r="G10" s="8" t="s">
        <v>23</v>
      </c>
      <c r="H10" s="9" t="s">
        <v>8</v>
      </c>
      <c r="I10" s="10" t="s">
        <v>24</v>
      </c>
      <c r="J10" s="9" t="s">
        <v>9</v>
      </c>
      <c r="K10" s="9" t="s">
        <v>10</v>
      </c>
      <c r="L10" s="9" t="s">
        <v>11</v>
      </c>
      <c r="M10" s="9" t="s">
        <v>12</v>
      </c>
      <c r="N10" s="9" t="s">
        <v>13</v>
      </c>
      <c r="O10" s="11" t="s">
        <v>14</v>
      </c>
      <c r="P10" s="9" t="s">
        <v>25</v>
      </c>
      <c r="Q10" s="11" t="s">
        <v>15</v>
      </c>
      <c r="R10" s="12" t="s">
        <v>16</v>
      </c>
      <c r="S10" s="12" t="s">
        <v>26</v>
      </c>
      <c r="T10" s="12" t="s">
        <v>27</v>
      </c>
      <c r="U10" s="12" t="s">
        <v>28</v>
      </c>
      <c r="V10" s="12" t="s">
        <v>29</v>
      </c>
      <c r="W10" s="12" t="s">
        <v>30</v>
      </c>
      <c r="X10" s="12" t="s">
        <v>31</v>
      </c>
      <c r="Y10" s="12" t="s">
        <v>32</v>
      </c>
      <c r="Z10" s="12" t="s">
        <v>33</v>
      </c>
      <c r="AA10" s="12" t="s">
        <v>34</v>
      </c>
      <c r="AB10" s="12" t="s">
        <v>35</v>
      </c>
      <c r="AC10" s="12" t="s">
        <v>36</v>
      </c>
      <c r="AD10" s="12" t="s">
        <v>37</v>
      </c>
    </row>
    <row r="11" spans="1:30" s="23" customFormat="1" ht="12.75" x14ac:dyDescent="0.2">
      <c r="A11" s="14" t="s">
        <v>38</v>
      </c>
      <c r="B11" s="14" t="s">
        <v>3</v>
      </c>
      <c r="C11" s="14" t="s">
        <v>3</v>
      </c>
      <c r="D11" s="15" t="s">
        <v>2</v>
      </c>
      <c r="E11" s="16" t="s">
        <v>1</v>
      </c>
      <c r="F11" s="15" t="s">
        <v>44</v>
      </c>
      <c r="G11" s="16" t="s">
        <v>0</v>
      </c>
      <c r="H11" s="17">
        <v>21101</v>
      </c>
      <c r="I11" s="18" t="s">
        <v>52</v>
      </c>
      <c r="J11" s="17" t="s">
        <v>53</v>
      </c>
      <c r="K11" s="19" t="s">
        <v>54</v>
      </c>
      <c r="L11" s="20"/>
      <c r="M11" s="21" t="s">
        <v>55</v>
      </c>
      <c r="N11" s="22" t="s">
        <v>47</v>
      </c>
      <c r="O11" s="20">
        <v>2</v>
      </c>
      <c r="P11" s="20">
        <v>477</v>
      </c>
      <c r="Q11" s="20" t="s">
        <v>56</v>
      </c>
      <c r="R11" s="20">
        <v>954</v>
      </c>
      <c r="S11" s="20">
        <v>0</v>
      </c>
      <c r="T11" s="20">
        <v>954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</row>
    <row r="12" spans="1:30" s="23" customFormat="1" ht="25.5" x14ac:dyDescent="0.2">
      <c r="A12" s="14" t="s">
        <v>38</v>
      </c>
      <c r="B12" s="14" t="s">
        <v>3</v>
      </c>
      <c r="C12" s="14" t="s">
        <v>3</v>
      </c>
      <c r="D12" s="15" t="s">
        <v>2</v>
      </c>
      <c r="E12" s="16" t="s">
        <v>1</v>
      </c>
      <c r="F12" s="15" t="s">
        <v>44</v>
      </c>
      <c r="G12" s="16" t="s">
        <v>0</v>
      </c>
      <c r="H12" s="17">
        <v>21101</v>
      </c>
      <c r="I12" s="18" t="s">
        <v>52</v>
      </c>
      <c r="J12" s="17" t="s">
        <v>57</v>
      </c>
      <c r="K12" s="19" t="s">
        <v>58</v>
      </c>
      <c r="L12" s="20"/>
      <c r="M12" s="21" t="s">
        <v>55</v>
      </c>
      <c r="N12" s="22" t="s">
        <v>47</v>
      </c>
      <c r="O12" s="20">
        <v>20</v>
      </c>
      <c r="P12" s="20">
        <v>700</v>
      </c>
      <c r="Q12" s="20" t="s">
        <v>56</v>
      </c>
      <c r="R12" s="20">
        <v>14000</v>
      </c>
      <c r="S12" s="20">
        <v>0</v>
      </c>
      <c r="T12" s="20">
        <v>14000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</row>
    <row r="13" spans="1:30" s="23" customFormat="1" ht="25.5" x14ac:dyDescent="0.2">
      <c r="A13" s="14" t="s">
        <v>38</v>
      </c>
      <c r="B13" s="14" t="s">
        <v>3</v>
      </c>
      <c r="C13" s="14" t="s">
        <v>3</v>
      </c>
      <c r="D13" s="15" t="s">
        <v>2</v>
      </c>
      <c r="E13" s="16" t="s">
        <v>1</v>
      </c>
      <c r="F13" s="15" t="s">
        <v>44</v>
      </c>
      <c r="G13" s="16" t="s">
        <v>59</v>
      </c>
      <c r="H13" s="17">
        <v>21201</v>
      </c>
      <c r="I13" s="18" t="s">
        <v>60</v>
      </c>
      <c r="J13" s="17" t="s">
        <v>61</v>
      </c>
      <c r="K13" s="19" t="s">
        <v>62</v>
      </c>
      <c r="L13" s="20"/>
      <c r="M13" s="21" t="s">
        <v>55</v>
      </c>
      <c r="N13" s="22" t="s">
        <v>47</v>
      </c>
      <c r="O13" s="20">
        <v>20</v>
      </c>
      <c r="P13" s="20">
        <v>8200</v>
      </c>
      <c r="Q13" s="20" t="s">
        <v>56</v>
      </c>
      <c r="R13" s="20">
        <v>164000</v>
      </c>
      <c r="S13" s="20">
        <v>0</v>
      </c>
      <c r="T13" s="20">
        <v>164000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</row>
    <row r="14" spans="1:30" s="23" customFormat="1" ht="25.5" x14ac:dyDescent="0.2">
      <c r="A14" s="14" t="s">
        <v>38</v>
      </c>
      <c r="B14" s="14" t="s">
        <v>3</v>
      </c>
      <c r="C14" s="14" t="s">
        <v>3</v>
      </c>
      <c r="D14" s="15" t="s">
        <v>2</v>
      </c>
      <c r="E14" s="16" t="s">
        <v>1</v>
      </c>
      <c r="F14" s="15" t="s">
        <v>44</v>
      </c>
      <c r="G14" s="16" t="s">
        <v>59</v>
      </c>
      <c r="H14" s="17">
        <v>21201</v>
      </c>
      <c r="I14" s="18" t="s">
        <v>60</v>
      </c>
      <c r="J14" s="17" t="s">
        <v>63</v>
      </c>
      <c r="K14" s="19" t="s">
        <v>64</v>
      </c>
      <c r="L14" s="20"/>
      <c r="M14" s="21" t="s">
        <v>55</v>
      </c>
      <c r="N14" s="22" t="s">
        <v>47</v>
      </c>
      <c r="O14" s="20">
        <v>12</v>
      </c>
      <c r="P14" s="20">
        <v>7000</v>
      </c>
      <c r="Q14" s="20" t="s">
        <v>56</v>
      </c>
      <c r="R14" s="20">
        <v>84000</v>
      </c>
      <c r="S14" s="20">
        <v>0</v>
      </c>
      <c r="T14" s="20">
        <v>84000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</row>
    <row r="15" spans="1:30" s="23" customFormat="1" ht="25.5" x14ac:dyDescent="0.2">
      <c r="A15" s="14" t="s">
        <v>38</v>
      </c>
      <c r="B15" s="14" t="s">
        <v>3</v>
      </c>
      <c r="C15" s="14" t="s">
        <v>3</v>
      </c>
      <c r="D15" s="15" t="s">
        <v>2</v>
      </c>
      <c r="E15" s="16" t="s">
        <v>1</v>
      </c>
      <c r="F15" s="15" t="s">
        <v>44</v>
      </c>
      <c r="G15" s="16" t="s">
        <v>59</v>
      </c>
      <c r="H15" s="17">
        <v>21201</v>
      </c>
      <c r="I15" s="18" t="s">
        <v>60</v>
      </c>
      <c r="J15" s="17" t="s">
        <v>65</v>
      </c>
      <c r="K15" s="19" t="s">
        <v>66</v>
      </c>
      <c r="L15" s="20"/>
      <c r="M15" s="21" t="s">
        <v>55</v>
      </c>
      <c r="N15" s="22" t="s">
        <v>47</v>
      </c>
      <c r="O15" s="20">
        <v>40</v>
      </c>
      <c r="P15" s="20">
        <v>600</v>
      </c>
      <c r="Q15" s="20" t="s">
        <v>56</v>
      </c>
      <c r="R15" s="20">
        <v>24000</v>
      </c>
      <c r="S15" s="20">
        <v>0</v>
      </c>
      <c r="T15" s="20">
        <v>24000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</row>
    <row r="16" spans="1:30" s="23" customFormat="1" ht="25.5" x14ac:dyDescent="0.2">
      <c r="A16" s="14" t="s">
        <v>38</v>
      </c>
      <c r="B16" s="14" t="s">
        <v>3</v>
      </c>
      <c r="C16" s="14" t="s">
        <v>3</v>
      </c>
      <c r="D16" s="15" t="s">
        <v>2</v>
      </c>
      <c r="E16" s="16" t="s">
        <v>1</v>
      </c>
      <c r="F16" s="15" t="s">
        <v>44</v>
      </c>
      <c r="G16" s="16" t="s">
        <v>59</v>
      </c>
      <c r="H16" s="17">
        <v>21201</v>
      </c>
      <c r="I16" s="18" t="s">
        <v>60</v>
      </c>
      <c r="J16" s="17" t="s">
        <v>67</v>
      </c>
      <c r="K16" s="19" t="s">
        <v>68</v>
      </c>
      <c r="L16" s="20"/>
      <c r="M16" s="21" t="s">
        <v>55</v>
      </c>
      <c r="N16" s="22" t="s">
        <v>47</v>
      </c>
      <c r="O16" s="20">
        <v>40</v>
      </c>
      <c r="P16" s="20">
        <v>1343.1</v>
      </c>
      <c r="Q16" s="20" t="s">
        <v>56</v>
      </c>
      <c r="R16" s="20">
        <v>53724</v>
      </c>
      <c r="S16" s="20">
        <v>0</v>
      </c>
      <c r="T16" s="20">
        <v>53724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</row>
    <row r="17" spans="1:30" s="23" customFormat="1" ht="12.75" x14ac:dyDescent="0.2">
      <c r="A17" s="14" t="s">
        <v>38</v>
      </c>
      <c r="B17" s="14" t="s">
        <v>3</v>
      </c>
      <c r="C17" s="14" t="s">
        <v>3</v>
      </c>
      <c r="D17" s="15" t="s">
        <v>2</v>
      </c>
      <c r="E17" s="16" t="s">
        <v>1</v>
      </c>
      <c r="F17" s="15" t="s">
        <v>44</v>
      </c>
      <c r="G17" s="16" t="s">
        <v>69</v>
      </c>
      <c r="H17" s="17">
        <v>21601</v>
      </c>
      <c r="I17" s="18" t="s">
        <v>70</v>
      </c>
      <c r="J17" s="17" t="s">
        <v>71</v>
      </c>
      <c r="K17" s="19" t="s">
        <v>72</v>
      </c>
      <c r="L17" s="20"/>
      <c r="M17" s="21" t="s">
        <v>55</v>
      </c>
      <c r="N17" s="22" t="s">
        <v>73</v>
      </c>
      <c r="O17" s="20">
        <v>30</v>
      </c>
      <c r="P17" s="20">
        <v>277</v>
      </c>
      <c r="Q17" s="20" t="s">
        <v>56</v>
      </c>
      <c r="R17" s="20">
        <v>8310</v>
      </c>
      <c r="S17" s="20">
        <v>0</v>
      </c>
      <c r="T17" s="20">
        <v>8310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</row>
    <row r="18" spans="1:30" s="23" customFormat="1" ht="12.75" x14ac:dyDescent="0.2">
      <c r="A18" s="14" t="s">
        <v>38</v>
      </c>
      <c r="B18" s="14" t="s">
        <v>3</v>
      </c>
      <c r="C18" s="14" t="s">
        <v>3</v>
      </c>
      <c r="D18" s="15" t="s">
        <v>2</v>
      </c>
      <c r="E18" s="16" t="s">
        <v>1</v>
      </c>
      <c r="F18" s="15" t="s">
        <v>44</v>
      </c>
      <c r="G18" s="16" t="s">
        <v>69</v>
      </c>
      <c r="H18" s="17">
        <v>21601</v>
      </c>
      <c r="I18" s="18" t="s">
        <v>70</v>
      </c>
      <c r="J18" s="17" t="s">
        <v>74</v>
      </c>
      <c r="K18" s="19" t="s">
        <v>75</v>
      </c>
      <c r="L18" s="20"/>
      <c r="M18" s="21" t="s">
        <v>55</v>
      </c>
      <c r="N18" s="22" t="s">
        <v>47</v>
      </c>
      <c r="O18" s="20">
        <v>3</v>
      </c>
      <c r="P18" s="20">
        <v>946.66666666666663</v>
      </c>
      <c r="Q18" s="20" t="s">
        <v>56</v>
      </c>
      <c r="R18" s="20">
        <v>2840</v>
      </c>
      <c r="S18" s="20">
        <v>0</v>
      </c>
      <c r="T18" s="20">
        <v>2840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</row>
    <row r="19" spans="1:30" s="23" customFormat="1" ht="51" x14ac:dyDescent="0.2">
      <c r="A19" s="14" t="s">
        <v>38</v>
      </c>
      <c r="B19" s="14" t="s">
        <v>3</v>
      </c>
      <c r="C19" s="14" t="s">
        <v>3</v>
      </c>
      <c r="D19" s="15" t="s">
        <v>2</v>
      </c>
      <c r="E19" s="16" t="s">
        <v>1</v>
      </c>
      <c r="F19" s="15" t="s">
        <v>2</v>
      </c>
      <c r="G19" s="16" t="s">
        <v>0</v>
      </c>
      <c r="H19" s="17">
        <v>22104</v>
      </c>
      <c r="I19" s="18" t="s">
        <v>76</v>
      </c>
      <c r="J19" s="17"/>
      <c r="K19" s="19" t="s">
        <v>77</v>
      </c>
      <c r="L19" s="20"/>
      <c r="M19" s="21" t="s">
        <v>55</v>
      </c>
      <c r="N19" s="22" t="s">
        <v>46</v>
      </c>
      <c r="O19" s="20">
        <v>1</v>
      </c>
      <c r="P19" s="20">
        <v>55224</v>
      </c>
      <c r="Q19" s="20" t="s">
        <v>78</v>
      </c>
      <c r="R19" s="20">
        <v>55224</v>
      </c>
      <c r="S19" s="20">
        <v>6000</v>
      </c>
      <c r="T19" s="20">
        <v>6000</v>
      </c>
      <c r="U19" s="20">
        <v>6000</v>
      </c>
      <c r="V19" s="20">
        <v>6000</v>
      </c>
      <c r="W19" s="20">
        <v>6000</v>
      </c>
      <c r="X19" s="20">
        <v>6000</v>
      </c>
      <c r="Y19" s="20">
        <v>6000</v>
      </c>
      <c r="Z19" s="20">
        <v>6000</v>
      </c>
      <c r="AA19" s="20">
        <v>6000</v>
      </c>
      <c r="AB19" s="20">
        <v>1224</v>
      </c>
      <c r="AC19" s="20">
        <v>0</v>
      </c>
      <c r="AD19" s="20">
        <v>0</v>
      </c>
    </row>
    <row r="20" spans="1:30" s="23" customFormat="1" ht="51" x14ac:dyDescent="0.2">
      <c r="A20" s="14" t="s">
        <v>38</v>
      </c>
      <c r="B20" s="14" t="s">
        <v>3</v>
      </c>
      <c r="C20" s="14" t="s">
        <v>3</v>
      </c>
      <c r="D20" s="15" t="s">
        <v>2</v>
      </c>
      <c r="E20" s="16" t="s">
        <v>1</v>
      </c>
      <c r="F20" s="15" t="s">
        <v>18</v>
      </c>
      <c r="G20" s="16" t="s">
        <v>0</v>
      </c>
      <c r="H20" s="17">
        <v>22104</v>
      </c>
      <c r="I20" s="18" t="s">
        <v>76</v>
      </c>
      <c r="J20" s="17"/>
      <c r="K20" s="19" t="s">
        <v>77</v>
      </c>
      <c r="L20" s="20"/>
      <c r="M20" s="21" t="s">
        <v>55</v>
      </c>
      <c r="N20" s="22" t="s">
        <v>46</v>
      </c>
      <c r="O20" s="20">
        <v>1</v>
      </c>
      <c r="P20" s="20">
        <v>168740</v>
      </c>
      <c r="Q20" s="20" t="s">
        <v>78</v>
      </c>
      <c r="R20" s="20">
        <v>168740</v>
      </c>
      <c r="S20" s="20">
        <v>35000</v>
      </c>
      <c r="T20" s="20">
        <v>35000</v>
      </c>
      <c r="U20" s="20">
        <v>35000</v>
      </c>
      <c r="V20" s="20">
        <v>40000</v>
      </c>
      <c r="W20" s="20">
        <v>23740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</row>
    <row r="21" spans="1:30" s="23" customFormat="1" ht="51" x14ac:dyDescent="0.2">
      <c r="A21" s="14" t="s">
        <v>38</v>
      </c>
      <c r="B21" s="14" t="s">
        <v>3</v>
      </c>
      <c r="C21" s="14" t="s">
        <v>3</v>
      </c>
      <c r="D21" s="15" t="s">
        <v>2</v>
      </c>
      <c r="E21" s="16" t="s">
        <v>1</v>
      </c>
      <c r="F21" s="15" t="s">
        <v>42</v>
      </c>
      <c r="G21" s="16" t="s">
        <v>0</v>
      </c>
      <c r="H21" s="17">
        <v>22104</v>
      </c>
      <c r="I21" s="18" t="s">
        <v>76</v>
      </c>
      <c r="J21" s="17"/>
      <c r="K21" s="19" t="s">
        <v>77</v>
      </c>
      <c r="L21" s="20"/>
      <c r="M21" s="21" t="s">
        <v>55</v>
      </c>
      <c r="N21" s="22" t="s">
        <v>46</v>
      </c>
      <c r="O21" s="20">
        <v>1</v>
      </c>
      <c r="P21" s="20">
        <v>3989</v>
      </c>
      <c r="Q21" s="20" t="s">
        <v>78</v>
      </c>
      <c r="R21" s="20">
        <v>3989</v>
      </c>
      <c r="S21" s="20">
        <v>300</v>
      </c>
      <c r="T21" s="20">
        <v>300</v>
      </c>
      <c r="U21" s="20">
        <v>600</v>
      </c>
      <c r="V21" s="20">
        <v>600</v>
      </c>
      <c r="W21" s="20">
        <v>600</v>
      </c>
      <c r="X21" s="20">
        <v>600</v>
      </c>
      <c r="Y21" s="20">
        <v>600</v>
      </c>
      <c r="Z21" s="20">
        <v>300</v>
      </c>
      <c r="AA21" s="20">
        <v>89</v>
      </c>
      <c r="AB21" s="20">
        <v>0</v>
      </c>
      <c r="AC21" s="20">
        <v>0</v>
      </c>
      <c r="AD21" s="20">
        <v>0</v>
      </c>
    </row>
    <row r="22" spans="1:30" s="23" customFormat="1" ht="38.25" x14ac:dyDescent="0.2">
      <c r="A22" s="14" t="s">
        <v>38</v>
      </c>
      <c r="B22" s="14" t="s">
        <v>3</v>
      </c>
      <c r="C22" s="14" t="s">
        <v>3</v>
      </c>
      <c r="D22" s="15" t="s">
        <v>2</v>
      </c>
      <c r="E22" s="16" t="s">
        <v>1</v>
      </c>
      <c r="F22" s="15" t="s">
        <v>44</v>
      </c>
      <c r="G22" s="16" t="s">
        <v>79</v>
      </c>
      <c r="H22" s="17">
        <v>24901</v>
      </c>
      <c r="I22" s="18" t="s">
        <v>80</v>
      </c>
      <c r="J22" s="17" t="s">
        <v>81</v>
      </c>
      <c r="K22" s="19" t="s">
        <v>82</v>
      </c>
      <c r="L22" s="20"/>
      <c r="M22" s="21" t="s">
        <v>55</v>
      </c>
      <c r="N22" s="22" t="s">
        <v>47</v>
      </c>
      <c r="O22" s="20">
        <v>40</v>
      </c>
      <c r="P22" s="20">
        <v>600</v>
      </c>
      <c r="Q22" s="20" t="s">
        <v>56</v>
      </c>
      <c r="R22" s="20">
        <v>24000</v>
      </c>
      <c r="S22" s="20">
        <v>0</v>
      </c>
      <c r="T22" s="20">
        <v>24000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</row>
    <row r="23" spans="1:30" s="23" customFormat="1" ht="38.25" x14ac:dyDescent="0.2">
      <c r="A23" s="14" t="s">
        <v>38</v>
      </c>
      <c r="B23" s="14" t="s">
        <v>3</v>
      </c>
      <c r="C23" s="14" t="s">
        <v>3</v>
      </c>
      <c r="D23" s="15" t="s">
        <v>2</v>
      </c>
      <c r="E23" s="16" t="s">
        <v>1</v>
      </c>
      <c r="F23" s="15" t="s">
        <v>44</v>
      </c>
      <c r="G23" s="16" t="s">
        <v>79</v>
      </c>
      <c r="H23" s="17">
        <v>24901</v>
      </c>
      <c r="I23" s="18" t="s">
        <v>80</v>
      </c>
      <c r="J23" s="17" t="s">
        <v>83</v>
      </c>
      <c r="K23" s="19" t="s">
        <v>84</v>
      </c>
      <c r="L23" s="20"/>
      <c r="M23" s="21" t="s">
        <v>55</v>
      </c>
      <c r="N23" s="22" t="s">
        <v>47</v>
      </c>
      <c r="O23" s="20">
        <v>40</v>
      </c>
      <c r="P23" s="20">
        <v>633.72500000000002</v>
      </c>
      <c r="Q23" s="20" t="s">
        <v>56</v>
      </c>
      <c r="R23" s="20">
        <v>25349</v>
      </c>
      <c r="S23" s="20">
        <v>0</v>
      </c>
      <c r="T23" s="20">
        <v>25349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</row>
    <row r="24" spans="1:30" s="23" customFormat="1" ht="25.5" x14ac:dyDescent="0.2">
      <c r="A24" s="14" t="s">
        <v>38</v>
      </c>
      <c r="B24" s="14" t="s">
        <v>3</v>
      </c>
      <c r="C24" s="14" t="s">
        <v>3</v>
      </c>
      <c r="D24" s="15" t="s">
        <v>2</v>
      </c>
      <c r="E24" s="16" t="s">
        <v>1</v>
      </c>
      <c r="F24" s="15" t="s">
        <v>44</v>
      </c>
      <c r="G24" s="16" t="s">
        <v>85</v>
      </c>
      <c r="H24" s="17">
        <v>25301</v>
      </c>
      <c r="I24" s="18" t="s">
        <v>86</v>
      </c>
      <c r="J24" s="17" t="s">
        <v>87</v>
      </c>
      <c r="K24" s="19" t="s">
        <v>88</v>
      </c>
      <c r="L24" s="20"/>
      <c r="M24" s="21" t="s">
        <v>55</v>
      </c>
      <c r="N24" s="22" t="s">
        <v>47</v>
      </c>
      <c r="O24" s="20">
        <v>20</v>
      </c>
      <c r="P24" s="20">
        <v>129.85</v>
      </c>
      <c r="Q24" s="20" t="s">
        <v>56</v>
      </c>
      <c r="R24" s="20">
        <v>2597</v>
      </c>
      <c r="S24" s="20">
        <v>0</v>
      </c>
      <c r="T24" s="20">
        <v>2597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</row>
    <row r="25" spans="1:30" s="23" customFormat="1" ht="25.5" x14ac:dyDescent="0.2">
      <c r="A25" s="14" t="s">
        <v>38</v>
      </c>
      <c r="B25" s="14" t="s">
        <v>3</v>
      </c>
      <c r="C25" s="14" t="s">
        <v>3</v>
      </c>
      <c r="D25" s="15" t="s">
        <v>2</v>
      </c>
      <c r="E25" s="16" t="s">
        <v>1</v>
      </c>
      <c r="F25" s="15" t="s">
        <v>44</v>
      </c>
      <c r="G25" s="16" t="s">
        <v>89</v>
      </c>
      <c r="H25" s="17">
        <v>25401</v>
      </c>
      <c r="I25" s="18" t="s">
        <v>90</v>
      </c>
      <c r="J25" s="17" t="s">
        <v>91</v>
      </c>
      <c r="K25" s="19" t="s">
        <v>92</v>
      </c>
      <c r="L25" s="20"/>
      <c r="M25" s="21" t="s">
        <v>55</v>
      </c>
      <c r="N25" s="22" t="s">
        <v>47</v>
      </c>
      <c r="O25" s="20">
        <v>25</v>
      </c>
      <c r="P25" s="20">
        <v>415.4</v>
      </c>
      <c r="Q25" s="20" t="s">
        <v>56</v>
      </c>
      <c r="R25" s="20">
        <v>10385</v>
      </c>
      <c r="S25" s="20">
        <v>0</v>
      </c>
      <c r="T25" s="20">
        <v>10385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</row>
    <row r="26" spans="1:30" s="23" customFormat="1" ht="51" x14ac:dyDescent="0.2">
      <c r="A26" s="14" t="s">
        <v>38</v>
      </c>
      <c r="B26" s="14" t="s">
        <v>3</v>
      </c>
      <c r="C26" s="14" t="s">
        <v>3</v>
      </c>
      <c r="D26" s="15" t="s">
        <v>2</v>
      </c>
      <c r="E26" s="16" t="s">
        <v>1</v>
      </c>
      <c r="F26" s="15" t="s">
        <v>44</v>
      </c>
      <c r="G26" s="16" t="s">
        <v>0</v>
      </c>
      <c r="H26" s="17">
        <v>26105</v>
      </c>
      <c r="I26" s="18" t="s">
        <v>93</v>
      </c>
      <c r="J26" s="17" t="s">
        <v>94</v>
      </c>
      <c r="K26" s="19" t="s">
        <v>95</v>
      </c>
      <c r="L26" s="20"/>
      <c r="M26" s="21" t="s">
        <v>55</v>
      </c>
      <c r="N26" s="22" t="s">
        <v>46</v>
      </c>
      <c r="O26" s="20">
        <v>1</v>
      </c>
      <c r="P26" s="20">
        <v>886</v>
      </c>
      <c r="Q26" s="20" t="s">
        <v>56</v>
      </c>
      <c r="R26" s="20">
        <v>886</v>
      </c>
      <c r="S26" s="20">
        <v>0</v>
      </c>
      <c r="T26" s="20">
        <v>886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</row>
    <row r="27" spans="1:30" s="23" customFormat="1" ht="51" x14ac:dyDescent="0.2">
      <c r="A27" s="14" t="s">
        <v>38</v>
      </c>
      <c r="B27" s="14" t="s">
        <v>3</v>
      </c>
      <c r="C27" s="14" t="s">
        <v>3</v>
      </c>
      <c r="D27" s="15" t="s">
        <v>2</v>
      </c>
      <c r="E27" s="16" t="s">
        <v>1</v>
      </c>
      <c r="F27" s="15" t="s">
        <v>2</v>
      </c>
      <c r="G27" s="16" t="s">
        <v>0</v>
      </c>
      <c r="H27" s="17">
        <v>27101</v>
      </c>
      <c r="I27" s="18" t="s">
        <v>96</v>
      </c>
      <c r="J27" s="17" t="s">
        <v>97</v>
      </c>
      <c r="K27" s="19" t="s">
        <v>98</v>
      </c>
      <c r="L27" s="20"/>
      <c r="M27" s="21" t="s">
        <v>55</v>
      </c>
      <c r="N27" s="22" t="s">
        <v>47</v>
      </c>
      <c r="O27" s="20">
        <v>59</v>
      </c>
      <c r="P27" s="20">
        <v>360.05084745762713</v>
      </c>
      <c r="Q27" s="20" t="s">
        <v>56</v>
      </c>
      <c r="R27" s="20">
        <v>21243</v>
      </c>
      <c r="S27" s="20">
        <v>0</v>
      </c>
      <c r="T27" s="20">
        <v>0</v>
      </c>
      <c r="U27" s="20">
        <v>0</v>
      </c>
      <c r="V27" s="20">
        <v>21243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</row>
    <row r="28" spans="1:30" s="23" customFormat="1" ht="51" x14ac:dyDescent="0.2">
      <c r="A28" s="14" t="s">
        <v>38</v>
      </c>
      <c r="B28" s="14" t="s">
        <v>3</v>
      </c>
      <c r="C28" s="14" t="s">
        <v>3</v>
      </c>
      <c r="D28" s="15" t="s">
        <v>2</v>
      </c>
      <c r="E28" s="16" t="s">
        <v>1</v>
      </c>
      <c r="F28" s="15" t="s">
        <v>2</v>
      </c>
      <c r="G28" s="16" t="s">
        <v>0</v>
      </c>
      <c r="H28" s="17">
        <v>27101</v>
      </c>
      <c r="I28" s="18" t="s">
        <v>96</v>
      </c>
      <c r="J28" s="17" t="s">
        <v>99</v>
      </c>
      <c r="K28" s="19" t="s">
        <v>98</v>
      </c>
      <c r="L28" s="20"/>
      <c r="M28" s="21" t="s">
        <v>55</v>
      </c>
      <c r="N28" s="22" t="s">
        <v>47</v>
      </c>
      <c r="O28" s="20">
        <v>30</v>
      </c>
      <c r="P28" s="20">
        <v>900</v>
      </c>
      <c r="Q28" s="20" t="s">
        <v>56</v>
      </c>
      <c r="R28" s="20">
        <v>27000</v>
      </c>
      <c r="S28" s="20">
        <v>0</v>
      </c>
      <c r="T28" s="20">
        <v>0</v>
      </c>
      <c r="U28" s="20">
        <v>0</v>
      </c>
      <c r="V28" s="20">
        <v>11757</v>
      </c>
      <c r="W28" s="20">
        <v>0</v>
      </c>
      <c r="X28" s="20">
        <v>0</v>
      </c>
      <c r="Y28" s="20">
        <v>0</v>
      </c>
      <c r="Z28" s="20">
        <v>15243</v>
      </c>
      <c r="AA28" s="20">
        <v>0</v>
      </c>
      <c r="AB28" s="20">
        <v>0</v>
      </c>
      <c r="AC28" s="20">
        <v>0</v>
      </c>
      <c r="AD28" s="20">
        <v>0</v>
      </c>
    </row>
    <row r="29" spans="1:30" s="23" customFormat="1" ht="51" x14ac:dyDescent="0.2">
      <c r="A29" s="14" t="s">
        <v>38</v>
      </c>
      <c r="B29" s="14" t="s">
        <v>3</v>
      </c>
      <c r="C29" s="14" t="s">
        <v>3</v>
      </c>
      <c r="D29" s="15" t="s">
        <v>2</v>
      </c>
      <c r="E29" s="16" t="s">
        <v>1</v>
      </c>
      <c r="F29" s="15" t="s">
        <v>2</v>
      </c>
      <c r="G29" s="16" t="s">
        <v>0</v>
      </c>
      <c r="H29" s="17">
        <v>27101</v>
      </c>
      <c r="I29" s="18" t="s">
        <v>96</v>
      </c>
      <c r="J29" s="17" t="s">
        <v>100</v>
      </c>
      <c r="K29" s="19" t="s">
        <v>98</v>
      </c>
      <c r="L29" s="20"/>
      <c r="M29" s="21" t="s">
        <v>55</v>
      </c>
      <c r="N29" s="22" t="s">
        <v>47</v>
      </c>
      <c r="O29" s="20">
        <v>8</v>
      </c>
      <c r="P29" s="20">
        <v>2500</v>
      </c>
      <c r="Q29" s="20" t="s">
        <v>56</v>
      </c>
      <c r="R29" s="20">
        <v>20000</v>
      </c>
      <c r="S29" s="20">
        <v>0</v>
      </c>
      <c r="T29" s="20">
        <v>0</v>
      </c>
      <c r="U29" s="20">
        <v>0</v>
      </c>
      <c r="V29" s="20">
        <v>20000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</row>
    <row r="30" spans="1:30" s="23" customFormat="1" ht="38.25" x14ac:dyDescent="0.2">
      <c r="A30" s="14" t="s">
        <v>38</v>
      </c>
      <c r="B30" s="14" t="s">
        <v>3</v>
      </c>
      <c r="C30" s="14" t="s">
        <v>3</v>
      </c>
      <c r="D30" s="15" t="s">
        <v>2</v>
      </c>
      <c r="E30" s="16" t="s">
        <v>40</v>
      </c>
      <c r="F30" s="15" t="s">
        <v>42</v>
      </c>
      <c r="G30" s="16" t="s">
        <v>0</v>
      </c>
      <c r="H30" s="17">
        <v>31701</v>
      </c>
      <c r="I30" s="18" t="s">
        <v>101</v>
      </c>
      <c r="J30" s="17"/>
      <c r="K30" s="19" t="s">
        <v>102</v>
      </c>
      <c r="L30" s="20" t="s">
        <v>103</v>
      </c>
      <c r="M30" s="21" t="s">
        <v>17</v>
      </c>
      <c r="N30" s="22" t="s">
        <v>46</v>
      </c>
      <c r="O30" s="20">
        <v>1</v>
      </c>
      <c r="P30" s="20">
        <v>4554773.6399999987</v>
      </c>
      <c r="Q30" s="20" t="s">
        <v>56</v>
      </c>
      <c r="R30" s="20">
        <v>4554773.6399999987</v>
      </c>
      <c r="S30" s="20">
        <v>379564.47</v>
      </c>
      <c r="T30" s="20">
        <v>379564.47</v>
      </c>
      <c r="U30" s="20">
        <v>379564.47</v>
      </c>
      <c r="V30" s="20">
        <v>379564.47</v>
      </c>
      <c r="W30" s="20">
        <v>379564.47</v>
      </c>
      <c r="X30" s="20">
        <v>379564.47</v>
      </c>
      <c r="Y30" s="20">
        <v>379564.47</v>
      </c>
      <c r="Z30" s="20">
        <v>379564.47</v>
      </c>
      <c r="AA30" s="20">
        <v>379564.47</v>
      </c>
      <c r="AB30" s="20">
        <v>379564.47</v>
      </c>
      <c r="AC30" s="20">
        <v>379564.47</v>
      </c>
      <c r="AD30" s="20">
        <v>379564.47</v>
      </c>
    </row>
    <row r="31" spans="1:30" s="23" customFormat="1" ht="38.25" x14ac:dyDescent="0.2">
      <c r="A31" s="14" t="s">
        <v>38</v>
      </c>
      <c r="B31" s="14" t="s">
        <v>3</v>
      </c>
      <c r="C31" s="14" t="s">
        <v>3</v>
      </c>
      <c r="D31" s="15" t="s">
        <v>2</v>
      </c>
      <c r="E31" s="16" t="s">
        <v>40</v>
      </c>
      <c r="F31" s="15" t="s">
        <v>42</v>
      </c>
      <c r="G31" s="16" t="s">
        <v>0</v>
      </c>
      <c r="H31" s="17">
        <v>31701</v>
      </c>
      <c r="I31" s="18" t="s">
        <v>101</v>
      </c>
      <c r="J31" s="17"/>
      <c r="K31" s="19" t="s">
        <v>104</v>
      </c>
      <c r="L31" s="20"/>
      <c r="M31" s="21" t="s">
        <v>17</v>
      </c>
      <c r="N31" s="22" t="s">
        <v>46</v>
      </c>
      <c r="O31" s="20">
        <v>1</v>
      </c>
      <c r="P31" s="20">
        <v>2917950.3600000013</v>
      </c>
      <c r="Q31" s="20" t="s">
        <v>105</v>
      </c>
      <c r="R31" s="20">
        <v>2917950.3600000013</v>
      </c>
      <c r="S31" s="20">
        <v>465889.53</v>
      </c>
      <c r="T31" s="20">
        <v>465889.53</v>
      </c>
      <c r="U31" s="20">
        <v>465889.53</v>
      </c>
      <c r="V31" s="20">
        <v>465889.53</v>
      </c>
      <c r="W31" s="20">
        <v>465889.53</v>
      </c>
      <c r="X31" s="20">
        <v>329527.53000000003</v>
      </c>
      <c r="Y31" s="20">
        <v>43162.530000000028</v>
      </c>
      <c r="Z31" s="20">
        <v>43162.530000000028</v>
      </c>
      <c r="AA31" s="20">
        <v>43162.530000000028</v>
      </c>
      <c r="AB31" s="20">
        <v>43162.530000000028</v>
      </c>
      <c r="AC31" s="20">
        <v>43162.530000000028</v>
      </c>
      <c r="AD31" s="20">
        <v>43162.530000000028</v>
      </c>
    </row>
    <row r="32" spans="1:30" s="23" customFormat="1" ht="25.5" x14ac:dyDescent="0.2">
      <c r="A32" s="14" t="s">
        <v>38</v>
      </c>
      <c r="B32" s="14" t="s">
        <v>3</v>
      </c>
      <c r="C32" s="14" t="s">
        <v>3</v>
      </c>
      <c r="D32" s="15" t="s">
        <v>2</v>
      </c>
      <c r="E32" s="16" t="s">
        <v>1</v>
      </c>
      <c r="F32" s="15" t="s">
        <v>42</v>
      </c>
      <c r="G32" s="16" t="s">
        <v>0</v>
      </c>
      <c r="H32" s="17">
        <v>31904</v>
      </c>
      <c r="I32" s="18" t="s">
        <v>106</v>
      </c>
      <c r="J32" s="17"/>
      <c r="K32" s="19" t="s">
        <v>107</v>
      </c>
      <c r="L32" s="20"/>
      <c r="M32" s="21" t="s">
        <v>55</v>
      </c>
      <c r="N32" s="22" t="s">
        <v>46</v>
      </c>
      <c r="O32" s="20">
        <v>6</v>
      </c>
      <c r="P32" s="20">
        <v>300000</v>
      </c>
      <c r="Q32" s="20" t="s">
        <v>105</v>
      </c>
      <c r="R32" s="20">
        <v>1800000</v>
      </c>
      <c r="S32" s="20">
        <v>0</v>
      </c>
      <c r="T32" s="20">
        <v>300000</v>
      </c>
      <c r="U32" s="20">
        <v>0</v>
      </c>
      <c r="V32" s="20">
        <v>300000</v>
      </c>
      <c r="W32" s="20">
        <v>0</v>
      </c>
      <c r="X32" s="20">
        <v>300000</v>
      </c>
      <c r="Y32" s="20">
        <v>0</v>
      </c>
      <c r="Z32" s="20">
        <v>300000</v>
      </c>
      <c r="AA32" s="20">
        <v>0</v>
      </c>
      <c r="AB32" s="20">
        <v>300000</v>
      </c>
      <c r="AC32" s="20">
        <v>0</v>
      </c>
      <c r="AD32" s="20">
        <v>300000</v>
      </c>
    </row>
    <row r="33" spans="1:31" s="23" customFormat="1" ht="25.5" x14ac:dyDescent="0.2">
      <c r="A33" s="14" t="s">
        <v>38</v>
      </c>
      <c r="B33" s="14" t="s">
        <v>3</v>
      </c>
      <c r="C33" s="14" t="s">
        <v>3</v>
      </c>
      <c r="D33" s="15" t="s">
        <v>2</v>
      </c>
      <c r="E33" s="16" t="s">
        <v>1</v>
      </c>
      <c r="F33" s="15" t="s">
        <v>42</v>
      </c>
      <c r="G33" s="16" t="s">
        <v>0</v>
      </c>
      <c r="H33" s="17">
        <v>32701</v>
      </c>
      <c r="I33" s="18" t="s">
        <v>108</v>
      </c>
      <c r="J33" s="17"/>
      <c r="K33" s="19" t="s">
        <v>109</v>
      </c>
      <c r="L33" s="20"/>
      <c r="M33" s="21" t="s">
        <v>55</v>
      </c>
      <c r="N33" s="22" t="s">
        <v>47</v>
      </c>
      <c r="O33" s="20">
        <v>1</v>
      </c>
      <c r="P33" s="20">
        <v>176400</v>
      </c>
      <c r="Q33" s="20" t="s">
        <v>56</v>
      </c>
      <c r="R33" s="20">
        <v>176400</v>
      </c>
      <c r="S33" s="20">
        <v>0</v>
      </c>
      <c r="T33" s="20">
        <v>0</v>
      </c>
      <c r="U33" s="20">
        <v>0</v>
      </c>
      <c r="V33" s="20">
        <v>176400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</row>
    <row r="34" spans="1:31" s="23" customFormat="1" ht="25.5" x14ac:dyDescent="0.2">
      <c r="A34" s="14" t="s">
        <v>38</v>
      </c>
      <c r="B34" s="14" t="s">
        <v>3</v>
      </c>
      <c r="C34" s="14" t="s">
        <v>3</v>
      </c>
      <c r="D34" s="15" t="s">
        <v>2</v>
      </c>
      <c r="E34" s="16" t="s">
        <v>1</v>
      </c>
      <c r="F34" s="15" t="s">
        <v>42</v>
      </c>
      <c r="G34" s="16" t="s">
        <v>41</v>
      </c>
      <c r="H34" s="17">
        <v>33304</v>
      </c>
      <c r="I34" s="18" t="s">
        <v>110</v>
      </c>
      <c r="J34" s="17"/>
      <c r="K34" s="19" t="s">
        <v>111</v>
      </c>
      <c r="L34" s="20" t="s">
        <v>112</v>
      </c>
      <c r="M34" s="21" t="s">
        <v>17</v>
      </c>
      <c r="N34" s="22" t="s">
        <v>113</v>
      </c>
      <c r="O34" s="20">
        <v>1</v>
      </c>
      <c r="P34" s="20">
        <v>3499704</v>
      </c>
      <c r="Q34" s="20" t="s">
        <v>56</v>
      </c>
      <c r="R34" s="20">
        <v>3499704</v>
      </c>
      <c r="S34" s="20">
        <v>0</v>
      </c>
      <c r="T34" s="20">
        <v>291642</v>
      </c>
      <c r="U34" s="20">
        <v>291642</v>
      </c>
      <c r="V34" s="20">
        <v>291642</v>
      </c>
      <c r="W34" s="20">
        <v>291642</v>
      </c>
      <c r="X34" s="20">
        <v>291642</v>
      </c>
      <c r="Y34" s="20">
        <v>291642</v>
      </c>
      <c r="Z34" s="20">
        <v>291642</v>
      </c>
      <c r="AA34" s="20">
        <v>291642</v>
      </c>
      <c r="AB34" s="20">
        <v>291642</v>
      </c>
      <c r="AC34" s="20">
        <v>291642</v>
      </c>
      <c r="AD34" s="20">
        <v>583284</v>
      </c>
    </row>
    <row r="35" spans="1:31" s="23" customFormat="1" ht="38.25" x14ac:dyDescent="0.2">
      <c r="A35" s="14" t="s">
        <v>38</v>
      </c>
      <c r="B35" s="14" t="s">
        <v>3</v>
      </c>
      <c r="C35" s="14" t="s">
        <v>3</v>
      </c>
      <c r="D35" s="15" t="s">
        <v>2</v>
      </c>
      <c r="E35" s="16" t="s">
        <v>1</v>
      </c>
      <c r="F35" s="15" t="s">
        <v>42</v>
      </c>
      <c r="G35" s="16" t="s">
        <v>41</v>
      </c>
      <c r="H35" s="17">
        <v>33304</v>
      </c>
      <c r="I35" s="18" t="s">
        <v>110</v>
      </c>
      <c r="J35" s="17"/>
      <c r="K35" s="19" t="s">
        <v>114</v>
      </c>
      <c r="L35" s="20"/>
      <c r="M35" s="21" t="s">
        <v>17</v>
      </c>
      <c r="N35" s="22" t="s">
        <v>113</v>
      </c>
      <c r="O35" s="20">
        <v>1</v>
      </c>
      <c r="P35" s="20">
        <v>3000096</v>
      </c>
      <c r="Q35" s="20" t="s">
        <v>56</v>
      </c>
      <c r="R35" s="20">
        <v>3000096</v>
      </c>
      <c r="S35" s="20">
        <v>0</v>
      </c>
      <c r="T35" s="20">
        <v>0</v>
      </c>
      <c r="U35" s="20">
        <v>0</v>
      </c>
      <c r="V35" s="20">
        <v>840000</v>
      </c>
      <c r="W35" s="20">
        <v>0</v>
      </c>
      <c r="X35" s="20">
        <v>0</v>
      </c>
      <c r="Y35" s="20">
        <v>840000</v>
      </c>
      <c r="Z35" s="20">
        <v>0</v>
      </c>
      <c r="AA35" s="20">
        <v>0</v>
      </c>
      <c r="AB35" s="20">
        <v>840000</v>
      </c>
      <c r="AC35" s="20">
        <v>0</v>
      </c>
      <c r="AD35" s="20">
        <v>480096</v>
      </c>
      <c r="AE35" s="23">
        <v>0</v>
      </c>
    </row>
    <row r="36" spans="1:31" s="23" customFormat="1" ht="63.75" x14ac:dyDescent="0.2">
      <c r="A36" s="14" t="s">
        <v>38</v>
      </c>
      <c r="B36" s="14" t="s">
        <v>3</v>
      </c>
      <c r="C36" s="14" t="s">
        <v>3</v>
      </c>
      <c r="D36" s="15" t="s">
        <v>2</v>
      </c>
      <c r="E36" s="16" t="s">
        <v>1</v>
      </c>
      <c r="F36" s="15" t="s">
        <v>42</v>
      </c>
      <c r="G36" s="16" t="s">
        <v>41</v>
      </c>
      <c r="H36" s="17">
        <v>33304</v>
      </c>
      <c r="I36" s="18" t="s">
        <v>110</v>
      </c>
      <c r="J36" s="17"/>
      <c r="K36" s="19" t="s">
        <v>115</v>
      </c>
      <c r="L36" s="20" t="s">
        <v>116</v>
      </c>
      <c r="M36" s="21" t="s">
        <v>17</v>
      </c>
      <c r="N36" s="22" t="s">
        <v>113</v>
      </c>
      <c r="O36" s="20">
        <v>1</v>
      </c>
      <c r="P36" s="20">
        <v>229770</v>
      </c>
      <c r="Q36" s="20" t="s">
        <v>56</v>
      </c>
      <c r="R36" s="20">
        <v>229770</v>
      </c>
      <c r="S36" s="20">
        <v>229770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</row>
    <row r="37" spans="1:31" s="23" customFormat="1" ht="25.5" x14ac:dyDescent="0.2">
      <c r="A37" s="14" t="s">
        <v>38</v>
      </c>
      <c r="B37" s="14" t="s">
        <v>3</v>
      </c>
      <c r="C37" s="14" t="s">
        <v>3</v>
      </c>
      <c r="D37" s="15" t="s">
        <v>2</v>
      </c>
      <c r="E37" s="16" t="s">
        <v>1</v>
      </c>
      <c r="F37" s="15" t="s">
        <v>2</v>
      </c>
      <c r="G37" s="16" t="s">
        <v>0</v>
      </c>
      <c r="H37" s="17">
        <v>33401</v>
      </c>
      <c r="I37" s="18" t="s">
        <v>117</v>
      </c>
      <c r="J37" s="17"/>
      <c r="K37" s="19" t="s">
        <v>118</v>
      </c>
      <c r="L37" s="20"/>
      <c r="M37" s="21" t="s">
        <v>55</v>
      </c>
      <c r="N37" s="22" t="s">
        <v>113</v>
      </c>
      <c r="O37" s="20">
        <v>1</v>
      </c>
      <c r="P37" s="20">
        <v>80000</v>
      </c>
      <c r="Q37" s="20" t="s">
        <v>56</v>
      </c>
      <c r="R37" s="20">
        <v>80000</v>
      </c>
      <c r="S37" s="20">
        <v>0</v>
      </c>
      <c r="T37" s="20">
        <v>0</v>
      </c>
      <c r="U37" s="20">
        <v>0</v>
      </c>
      <c r="V37" s="20">
        <v>0</v>
      </c>
      <c r="W37" s="20">
        <v>80000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</row>
    <row r="38" spans="1:31" s="23" customFormat="1" ht="25.5" x14ac:dyDescent="0.2">
      <c r="A38" s="14" t="s">
        <v>38</v>
      </c>
      <c r="B38" s="14" t="s">
        <v>3</v>
      </c>
      <c r="C38" s="14" t="s">
        <v>3</v>
      </c>
      <c r="D38" s="15" t="s">
        <v>2</v>
      </c>
      <c r="E38" s="16" t="s">
        <v>1</v>
      </c>
      <c r="F38" s="15" t="s">
        <v>45</v>
      </c>
      <c r="G38" s="16" t="s">
        <v>0</v>
      </c>
      <c r="H38" s="17">
        <v>33401</v>
      </c>
      <c r="I38" s="18" t="s">
        <v>117</v>
      </c>
      <c r="J38" s="17"/>
      <c r="K38" s="19" t="s">
        <v>118</v>
      </c>
      <c r="L38" s="20"/>
      <c r="M38" s="21" t="s">
        <v>55</v>
      </c>
      <c r="N38" s="22" t="s">
        <v>113</v>
      </c>
      <c r="O38" s="20">
        <v>3</v>
      </c>
      <c r="P38" s="20">
        <v>100000</v>
      </c>
      <c r="Q38" s="20" t="s">
        <v>56</v>
      </c>
      <c r="R38" s="20">
        <v>300000</v>
      </c>
      <c r="S38" s="20">
        <v>100000</v>
      </c>
      <c r="T38" s="20">
        <v>0</v>
      </c>
      <c r="U38" s="20">
        <v>0</v>
      </c>
      <c r="V38" s="20">
        <v>0</v>
      </c>
      <c r="W38" s="20">
        <v>100000</v>
      </c>
      <c r="X38" s="20">
        <v>0</v>
      </c>
      <c r="Y38" s="20">
        <v>0</v>
      </c>
      <c r="Z38" s="20">
        <v>0</v>
      </c>
      <c r="AA38" s="20">
        <v>100000</v>
      </c>
      <c r="AB38" s="20">
        <v>0</v>
      </c>
      <c r="AC38" s="20">
        <v>0</v>
      </c>
      <c r="AD38" s="20">
        <v>0</v>
      </c>
    </row>
    <row r="39" spans="1:31" s="23" customFormat="1" ht="25.5" x14ac:dyDescent="0.2">
      <c r="A39" s="14" t="s">
        <v>38</v>
      </c>
      <c r="B39" s="14" t="s">
        <v>3</v>
      </c>
      <c r="C39" s="14" t="s">
        <v>3</v>
      </c>
      <c r="D39" s="15" t="s">
        <v>2</v>
      </c>
      <c r="E39" s="16" t="s">
        <v>1</v>
      </c>
      <c r="F39" s="15" t="s">
        <v>42</v>
      </c>
      <c r="G39" s="16" t="s">
        <v>43</v>
      </c>
      <c r="H39" s="17">
        <v>33401</v>
      </c>
      <c r="I39" s="18" t="s">
        <v>48</v>
      </c>
      <c r="J39" s="17"/>
      <c r="K39" s="19" t="s">
        <v>119</v>
      </c>
      <c r="L39" s="20"/>
      <c r="M39" s="21" t="s">
        <v>55</v>
      </c>
      <c r="N39" s="22" t="s">
        <v>46</v>
      </c>
      <c r="O39" s="20">
        <v>12</v>
      </c>
      <c r="P39" s="20">
        <v>69399.583333333328</v>
      </c>
      <c r="Q39" s="20" t="s">
        <v>56</v>
      </c>
      <c r="R39" s="20">
        <v>832795</v>
      </c>
      <c r="S39" s="20">
        <v>0</v>
      </c>
      <c r="T39" s="20">
        <v>0</v>
      </c>
      <c r="U39" s="20">
        <v>45692</v>
      </c>
      <c r="V39" s="20">
        <v>228623</v>
      </c>
      <c r="W39" s="20">
        <v>90407</v>
      </c>
      <c r="X39" s="20">
        <v>28431</v>
      </c>
      <c r="Y39" s="20">
        <v>129000</v>
      </c>
      <c r="Z39" s="20">
        <v>162067</v>
      </c>
      <c r="AA39" s="20">
        <v>47692</v>
      </c>
      <c r="AB39" s="20">
        <v>72326</v>
      </c>
      <c r="AC39" s="20">
        <v>28557</v>
      </c>
      <c r="AD39" s="20">
        <v>0</v>
      </c>
    </row>
    <row r="40" spans="1:31" s="23" customFormat="1" ht="25.5" x14ac:dyDescent="0.2">
      <c r="A40" s="14" t="s">
        <v>38</v>
      </c>
      <c r="B40" s="14" t="s">
        <v>3</v>
      </c>
      <c r="C40" s="14" t="s">
        <v>3</v>
      </c>
      <c r="D40" s="15" t="s">
        <v>2</v>
      </c>
      <c r="E40" s="16" t="s">
        <v>1</v>
      </c>
      <c r="F40" s="15" t="s">
        <v>2</v>
      </c>
      <c r="G40" s="16" t="s">
        <v>120</v>
      </c>
      <c r="H40" s="17">
        <v>33501</v>
      </c>
      <c r="I40" s="18" t="s">
        <v>121</v>
      </c>
      <c r="J40" s="17"/>
      <c r="K40" s="19" t="s">
        <v>122</v>
      </c>
      <c r="L40" s="20"/>
      <c r="M40" s="21" t="s">
        <v>55</v>
      </c>
      <c r="N40" s="22" t="s">
        <v>46</v>
      </c>
      <c r="O40" s="20">
        <v>1</v>
      </c>
      <c r="P40" s="20">
        <v>1600000</v>
      </c>
      <c r="Q40" s="20" t="s">
        <v>105</v>
      </c>
      <c r="R40" s="20">
        <v>1600000</v>
      </c>
      <c r="S40" s="20">
        <v>0</v>
      </c>
      <c r="T40" s="20">
        <v>400000</v>
      </c>
      <c r="U40" s="20">
        <v>400000</v>
      </c>
      <c r="V40" s="20">
        <v>400000</v>
      </c>
      <c r="W40" s="20">
        <v>0</v>
      </c>
      <c r="X40" s="20">
        <v>400000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</row>
    <row r="41" spans="1:31" s="23" customFormat="1" ht="38.25" x14ac:dyDescent="0.2">
      <c r="A41" s="14" t="s">
        <v>38</v>
      </c>
      <c r="B41" s="14" t="s">
        <v>3</v>
      </c>
      <c r="C41" s="14" t="s">
        <v>3</v>
      </c>
      <c r="D41" s="15" t="s">
        <v>2</v>
      </c>
      <c r="E41" s="16" t="s">
        <v>1</v>
      </c>
      <c r="F41" s="15" t="s">
        <v>2</v>
      </c>
      <c r="G41" s="16" t="s">
        <v>0</v>
      </c>
      <c r="H41" s="17">
        <v>33602</v>
      </c>
      <c r="I41" s="18" t="s">
        <v>123</v>
      </c>
      <c r="J41" s="17"/>
      <c r="K41" s="19" t="s">
        <v>124</v>
      </c>
      <c r="L41" s="20" t="s">
        <v>125</v>
      </c>
      <c r="M41" s="21" t="s">
        <v>39</v>
      </c>
      <c r="N41" s="22" t="s">
        <v>113</v>
      </c>
      <c r="O41" s="20">
        <v>1</v>
      </c>
      <c r="P41" s="20">
        <v>187000</v>
      </c>
      <c r="Q41" s="20" t="s">
        <v>78</v>
      </c>
      <c r="R41" s="20">
        <v>187000</v>
      </c>
      <c r="S41" s="20">
        <v>0</v>
      </c>
      <c r="T41" s="20">
        <v>17000</v>
      </c>
      <c r="U41" s="20">
        <v>17000</v>
      </c>
      <c r="V41" s="20">
        <v>17000</v>
      </c>
      <c r="W41" s="20">
        <v>17000</v>
      </c>
      <c r="X41" s="20">
        <v>17000</v>
      </c>
      <c r="Y41" s="20">
        <v>17000</v>
      </c>
      <c r="Z41" s="20">
        <v>17000</v>
      </c>
      <c r="AA41" s="20">
        <v>17000</v>
      </c>
      <c r="AB41" s="20">
        <v>17000</v>
      </c>
      <c r="AC41" s="20">
        <v>17000</v>
      </c>
      <c r="AD41" s="20">
        <v>17000</v>
      </c>
    </row>
    <row r="42" spans="1:31" s="23" customFormat="1" ht="63.75" x14ac:dyDescent="0.2">
      <c r="A42" s="14" t="s">
        <v>38</v>
      </c>
      <c r="B42" s="14" t="s">
        <v>3</v>
      </c>
      <c r="C42" s="14" t="s">
        <v>3</v>
      </c>
      <c r="D42" s="15" t="s">
        <v>2</v>
      </c>
      <c r="E42" s="16" t="s">
        <v>1</v>
      </c>
      <c r="F42" s="15" t="s">
        <v>45</v>
      </c>
      <c r="G42" s="16" t="s">
        <v>0</v>
      </c>
      <c r="H42" s="17">
        <v>33604</v>
      </c>
      <c r="I42" s="18" t="s">
        <v>126</v>
      </c>
      <c r="J42" s="17"/>
      <c r="K42" s="19" t="s">
        <v>127</v>
      </c>
      <c r="L42" s="20"/>
      <c r="M42" s="21" t="s">
        <v>55</v>
      </c>
      <c r="N42" s="22" t="s">
        <v>113</v>
      </c>
      <c r="O42" s="20">
        <v>1</v>
      </c>
      <c r="P42" s="20">
        <v>300000</v>
      </c>
      <c r="Q42" s="20" t="s">
        <v>56</v>
      </c>
      <c r="R42" s="20">
        <v>300000</v>
      </c>
      <c r="S42" s="20">
        <v>0</v>
      </c>
      <c r="T42" s="20">
        <v>0</v>
      </c>
      <c r="U42" s="20">
        <v>150000</v>
      </c>
      <c r="V42" s="20">
        <v>0</v>
      </c>
      <c r="W42" s="20">
        <v>0</v>
      </c>
      <c r="X42" s="20">
        <v>150000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</row>
    <row r="43" spans="1:31" s="23" customFormat="1" ht="63.75" x14ac:dyDescent="0.2">
      <c r="A43" s="14" t="s">
        <v>38</v>
      </c>
      <c r="B43" s="14" t="s">
        <v>3</v>
      </c>
      <c r="C43" s="14" t="s">
        <v>3</v>
      </c>
      <c r="D43" s="15" t="s">
        <v>2</v>
      </c>
      <c r="E43" s="16" t="s">
        <v>1</v>
      </c>
      <c r="F43" s="15" t="s">
        <v>2</v>
      </c>
      <c r="G43" s="16" t="s">
        <v>120</v>
      </c>
      <c r="H43" s="17">
        <v>33604</v>
      </c>
      <c r="I43" s="18" t="s">
        <v>128</v>
      </c>
      <c r="J43" s="17"/>
      <c r="K43" s="19" t="s">
        <v>129</v>
      </c>
      <c r="L43" s="20"/>
      <c r="M43" s="21" t="s">
        <v>55</v>
      </c>
      <c r="N43" s="22" t="s">
        <v>47</v>
      </c>
      <c r="O43" s="20">
        <v>1</v>
      </c>
      <c r="P43" s="20">
        <v>700000</v>
      </c>
      <c r="Q43" s="20" t="s">
        <v>105</v>
      </c>
      <c r="R43" s="20">
        <v>700000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700000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</row>
    <row r="44" spans="1:31" s="23" customFormat="1" ht="89.25" x14ac:dyDescent="0.2">
      <c r="A44" s="14" t="s">
        <v>38</v>
      </c>
      <c r="B44" s="14" t="s">
        <v>3</v>
      </c>
      <c r="C44" s="14" t="s">
        <v>3</v>
      </c>
      <c r="D44" s="15" t="s">
        <v>2</v>
      </c>
      <c r="E44" s="16" t="s">
        <v>1</v>
      </c>
      <c r="F44" s="15" t="s">
        <v>2</v>
      </c>
      <c r="G44" s="16" t="s">
        <v>0</v>
      </c>
      <c r="H44" s="17">
        <v>33901</v>
      </c>
      <c r="I44" s="18" t="s">
        <v>130</v>
      </c>
      <c r="J44" s="17"/>
      <c r="K44" s="19" t="s">
        <v>131</v>
      </c>
      <c r="L44" s="20" t="s">
        <v>132</v>
      </c>
      <c r="M44" s="21" t="s">
        <v>17</v>
      </c>
      <c r="N44" s="22" t="s">
        <v>113</v>
      </c>
      <c r="O44" s="20">
        <v>1</v>
      </c>
      <c r="P44" s="20">
        <v>12000</v>
      </c>
      <c r="Q44" s="20" t="s">
        <v>78</v>
      </c>
      <c r="R44" s="20">
        <v>12000</v>
      </c>
      <c r="S44" s="20">
        <v>1000</v>
      </c>
      <c r="T44" s="20">
        <v>1000</v>
      </c>
      <c r="U44" s="20">
        <v>1000</v>
      </c>
      <c r="V44" s="20">
        <v>1000</v>
      </c>
      <c r="W44" s="20">
        <v>1000</v>
      </c>
      <c r="X44" s="20">
        <v>1000</v>
      </c>
      <c r="Y44" s="20">
        <v>1000</v>
      </c>
      <c r="Z44" s="20">
        <v>1000</v>
      </c>
      <c r="AA44" s="20">
        <v>1000</v>
      </c>
      <c r="AB44" s="20">
        <v>1000</v>
      </c>
      <c r="AC44" s="20">
        <v>1000</v>
      </c>
      <c r="AD44" s="20">
        <v>1000</v>
      </c>
    </row>
    <row r="45" spans="1:31" s="23" customFormat="1" ht="89.25" x14ac:dyDescent="0.2">
      <c r="A45" s="14" t="s">
        <v>38</v>
      </c>
      <c r="B45" s="14" t="s">
        <v>3</v>
      </c>
      <c r="C45" s="14" t="s">
        <v>3</v>
      </c>
      <c r="D45" s="15" t="s">
        <v>2</v>
      </c>
      <c r="E45" s="16" t="s">
        <v>1</v>
      </c>
      <c r="F45" s="15" t="s">
        <v>18</v>
      </c>
      <c r="G45" s="16" t="s">
        <v>0</v>
      </c>
      <c r="H45" s="17">
        <v>33901</v>
      </c>
      <c r="I45" s="18" t="s">
        <v>130</v>
      </c>
      <c r="J45" s="17"/>
      <c r="K45" s="19" t="s">
        <v>131</v>
      </c>
      <c r="L45" s="20" t="s">
        <v>132</v>
      </c>
      <c r="M45" s="21" t="s">
        <v>17</v>
      </c>
      <c r="N45" s="22" t="s">
        <v>113</v>
      </c>
      <c r="O45" s="20">
        <v>1</v>
      </c>
      <c r="P45" s="20">
        <v>31876</v>
      </c>
      <c r="Q45" s="20" t="s">
        <v>78</v>
      </c>
      <c r="R45" s="20">
        <v>31876</v>
      </c>
      <c r="S45" s="20">
        <v>2000</v>
      </c>
      <c r="T45" s="20">
        <v>2000</v>
      </c>
      <c r="U45" s="20">
        <v>2000</v>
      </c>
      <c r="V45" s="20">
        <v>2000</v>
      </c>
      <c r="W45" s="20">
        <v>2000</v>
      </c>
      <c r="X45" s="20">
        <v>2000</v>
      </c>
      <c r="Y45" s="20">
        <v>1500</v>
      </c>
      <c r="Z45" s="20">
        <v>1500</v>
      </c>
      <c r="AA45" s="20">
        <v>16876</v>
      </c>
      <c r="AB45" s="20">
        <v>0</v>
      </c>
      <c r="AC45" s="20">
        <v>0</v>
      </c>
      <c r="AD45" s="20">
        <v>0</v>
      </c>
    </row>
    <row r="46" spans="1:31" s="23" customFormat="1" ht="89.25" x14ac:dyDescent="0.2">
      <c r="A46" s="14" t="s">
        <v>38</v>
      </c>
      <c r="B46" s="14" t="s">
        <v>3</v>
      </c>
      <c r="C46" s="14" t="s">
        <v>3</v>
      </c>
      <c r="D46" s="15" t="s">
        <v>2</v>
      </c>
      <c r="E46" s="16" t="s">
        <v>1</v>
      </c>
      <c r="F46" s="15" t="s">
        <v>42</v>
      </c>
      <c r="G46" s="16" t="s">
        <v>0</v>
      </c>
      <c r="H46" s="17">
        <v>33901</v>
      </c>
      <c r="I46" s="18" t="s">
        <v>130</v>
      </c>
      <c r="J46" s="17"/>
      <c r="K46" s="19" t="s">
        <v>131</v>
      </c>
      <c r="L46" s="20" t="s">
        <v>132</v>
      </c>
      <c r="M46" s="21" t="s">
        <v>17</v>
      </c>
      <c r="N46" s="22" t="s">
        <v>113</v>
      </c>
      <c r="O46" s="20">
        <v>1</v>
      </c>
      <c r="P46" s="20">
        <v>9000</v>
      </c>
      <c r="Q46" s="20" t="s">
        <v>78</v>
      </c>
      <c r="R46" s="20">
        <v>9000</v>
      </c>
      <c r="S46" s="20">
        <v>500</v>
      </c>
      <c r="T46" s="20">
        <v>500</v>
      </c>
      <c r="U46" s="20">
        <v>500</v>
      </c>
      <c r="V46" s="20">
        <v>1000</v>
      </c>
      <c r="W46" s="20">
        <v>1000</v>
      </c>
      <c r="X46" s="20">
        <v>1000</v>
      </c>
      <c r="Y46" s="20">
        <v>1000</v>
      </c>
      <c r="Z46" s="20">
        <v>500</v>
      </c>
      <c r="AA46" s="20">
        <v>1000</v>
      </c>
      <c r="AB46" s="20">
        <v>1000</v>
      </c>
      <c r="AC46" s="20">
        <v>500</v>
      </c>
      <c r="AD46" s="20">
        <v>500</v>
      </c>
    </row>
    <row r="47" spans="1:31" s="23" customFormat="1" ht="89.25" x14ac:dyDescent="0.2">
      <c r="A47" s="14" t="s">
        <v>38</v>
      </c>
      <c r="B47" s="14" t="s">
        <v>3</v>
      </c>
      <c r="C47" s="14" t="s">
        <v>3</v>
      </c>
      <c r="D47" s="15" t="s">
        <v>2</v>
      </c>
      <c r="E47" s="16" t="s">
        <v>1</v>
      </c>
      <c r="F47" s="15" t="s">
        <v>45</v>
      </c>
      <c r="G47" s="16" t="s">
        <v>0</v>
      </c>
      <c r="H47" s="17">
        <v>33901</v>
      </c>
      <c r="I47" s="18" t="s">
        <v>130</v>
      </c>
      <c r="J47" s="17"/>
      <c r="K47" s="19" t="s">
        <v>131</v>
      </c>
      <c r="L47" s="20" t="s">
        <v>132</v>
      </c>
      <c r="M47" s="21" t="s">
        <v>17</v>
      </c>
      <c r="N47" s="22" t="s">
        <v>113</v>
      </c>
      <c r="O47" s="20">
        <v>1</v>
      </c>
      <c r="P47" s="20">
        <v>5120</v>
      </c>
      <c r="Q47" s="20" t="s">
        <v>78</v>
      </c>
      <c r="R47" s="20">
        <v>5120</v>
      </c>
      <c r="S47" s="20">
        <v>640</v>
      </c>
      <c r="T47" s="20">
        <v>640</v>
      </c>
      <c r="U47" s="20">
        <v>640</v>
      </c>
      <c r="V47" s="20">
        <v>0</v>
      </c>
      <c r="W47" s="20">
        <v>640</v>
      </c>
      <c r="X47" s="20">
        <v>640</v>
      </c>
      <c r="Y47" s="20">
        <v>640</v>
      </c>
      <c r="Z47" s="20">
        <v>0</v>
      </c>
      <c r="AA47" s="20">
        <v>640</v>
      </c>
      <c r="AB47" s="20">
        <v>640</v>
      </c>
      <c r="AC47" s="20">
        <v>0</v>
      </c>
      <c r="AD47" s="20">
        <v>0</v>
      </c>
    </row>
    <row r="48" spans="1:31" s="23" customFormat="1" ht="102" x14ac:dyDescent="0.2">
      <c r="A48" s="14" t="s">
        <v>38</v>
      </c>
      <c r="B48" s="14" t="s">
        <v>3</v>
      </c>
      <c r="C48" s="14" t="s">
        <v>3</v>
      </c>
      <c r="D48" s="15" t="s">
        <v>2</v>
      </c>
      <c r="E48" s="16" t="s">
        <v>1</v>
      </c>
      <c r="F48" s="15" t="s">
        <v>42</v>
      </c>
      <c r="G48" s="16" t="s">
        <v>0</v>
      </c>
      <c r="H48" s="17">
        <v>35201</v>
      </c>
      <c r="I48" s="18" t="s">
        <v>133</v>
      </c>
      <c r="J48" s="17"/>
      <c r="K48" s="19" t="s">
        <v>134</v>
      </c>
      <c r="L48" s="20" t="s">
        <v>135</v>
      </c>
      <c r="M48" s="21" t="s">
        <v>17</v>
      </c>
      <c r="N48" s="22" t="s">
        <v>113</v>
      </c>
      <c r="O48" s="20">
        <v>1</v>
      </c>
      <c r="P48" s="20">
        <v>1204000</v>
      </c>
      <c r="Q48" s="20" t="s">
        <v>78</v>
      </c>
      <c r="R48" s="20">
        <v>1204000</v>
      </c>
      <c r="S48" s="20">
        <v>0</v>
      </c>
      <c r="T48" s="20">
        <v>80000</v>
      </c>
      <c r="U48" s="20">
        <v>112500</v>
      </c>
      <c r="V48" s="20">
        <v>112500</v>
      </c>
      <c r="W48" s="20">
        <v>112500</v>
      </c>
      <c r="X48" s="20">
        <v>112500</v>
      </c>
      <c r="Y48" s="20">
        <v>112500</v>
      </c>
      <c r="Z48" s="20">
        <v>112500</v>
      </c>
      <c r="AA48" s="20">
        <v>112500</v>
      </c>
      <c r="AB48" s="20">
        <v>112500</v>
      </c>
      <c r="AC48" s="20">
        <v>124000</v>
      </c>
      <c r="AD48" s="20">
        <v>100000</v>
      </c>
    </row>
    <row r="49" spans="1:30" s="23" customFormat="1" ht="76.5" x14ac:dyDescent="0.2">
      <c r="A49" s="14" t="s">
        <v>38</v>
      </c>
      <c r="B49" s="14" t="s">
        <v>3</v>
      </c>
      <c r="C49" s="14" t="s">
        <v>3</v>
      </c>
      <c r="D49" s="15" t="s">
        <v>2</v>
      </c>
      <c r="E49" s="16" t="s">
        <v>1</v>
      </c>
      <c r="F49" s="15" t="s">
        <v>42</v>
      </c>
      <c r="G49" s="16" t="s">
        <v>0</v>
      </c>
      <c r="H49" s="17">
        <v>35301</v>
      </c>
      <c r="I49" s="18" t="s">
        <v>136</v>
      </c>
      <c r="J49" s="17"/>
      <c r="K49" s="19" t="s">
        <v>137</v>
      </c>
      <c r="L49" s="20" t="s">
        <v>138</v>
      </c>
      <c r="M49" s="21" t="s">
        <v>17</v>
      </c>
      <c r="N49" s="22" t="s">
        <v>113</v>
      </c>
      <c r="O49" s="20">
        <v>1</v>
      </c>
      <c r="P49" s="20">
        <v>11199216</v>
      </c>
      <c r="Q49" s="20" t="s">
        <v>78</v>
      </c>
      <c r="R49" s="20">
        <v>11199216</v>
      </c>
      <c r="S49" s="20">
        <v>0</v>
      </c>
      <c r="T49" s="20">
        <v>920143</v>
      </c>
      <c r="U49" s="20">
        <v>920143</v>
      </c>
      <c r="V49" s="20">
        <v>920143</v>
      </c>
      <c r="W49" s="20">
        <v>920143</v>
      </c>
      <c r="X49" s="20">
        <v>920143</v>
      </c>
      <c r="Y49" s="20">
        <v>1077643</v>
      </c>
      <c r="Z49" s="20">
        <v>920143</v>
      </c>
      <c r="AA49" s="20">
        <v>920143</v>
      </c>
      <c r="AB49" s="20">
        <v>920143</v>
      </c>
      <c r="AC49" s="20">
        <v>920143</v>
      </c>
      <c r="AD49" s="20">
        <v>1840286</v>
      </c>
    </row>
    <row r="50" spans="1:30" s="23" customFormat="1" ht="38.25" x14ac:dyDescent="0.2">
      <c r="A50" s="14" t="s">
        <v>38</v>
      </c>
      <c r="B50" s="14" t="s">
        <v>3</v>
      </c>
      <c r="C50" s="14" t="s">
        <v>3</v>
      </c>
      <c r="D50" s="15" t="s">
        <v>2</v>
      </c>
      <c r="E50" s="16" t="s">
        <v>1</v>
      </c>
      <c r="F50" s="15" t="s">
        <v>44</v>
      </c>
      <c r="G50" s="16" t="s">
        <v>0</v>
      </c>
      <c r="H50" s="17">
        <v>35701</v>
      </c>
      <c r="I50" s="18" t="s">
        <v>139</v>
      </c>
      <c r="J50" s="17"/>
      <c r="K50" s="19" t="s">
        <v>140</v>
      </c>
      <c r="L50" s="20" t="s">
        <v>141</v>
      </c>
      <c r="M50" s="21" t="s">
        <v>39</v>
      </c>
      <c r="N50" s="22" t="s">
        <v>113</v>
      </c>
      <c r="O50" s="20">
        <v>1</v>
      </c>
      <c r="P50" s="20">
        <v>407220</v>
      </c>
      <c r="Q50" s="20" t="s">
        <v>56</v>
      </c>
      <c r="R50" s="20">
        <v>407220</v>
      </c>
      <c r="S50" s="20">
        <v>33935</v>
      </c>
      <c r="T50" s="20">
        <v>33935</v>
      </c>
      <c r="U50" s="20">
        <v>33935</v>
      </c>
      <c r="V50" s="20">
        <v>33935</v>
      </c>
      <c r="W50" s="20">
        <v>33935</v>
      </c>
      <c r="X50" s="20">
        <v>33935</v>
      </c>
      <c r="Y50" s="20">
        <v>33935</v>
      </c>
      <c r="Z50" s="20">
        <v>33935</v>
      </c>
      <c r="AA50" s="20">
        <v>33935</v>
      </c>
      <c r="AB50" s="20">
        <v>33935</v>
      </c>
      <c r="AC50" s="20">
        <v>33935</v>
      </c>
      <c r="AD50" s="20">
        <v>33935</v>
      </c>
    </row>
    <row r="51" spans="1:30" s="23" customFormat="1" ht="102" x14ac:dyDescent="0.2">
      <c r="A51" s="14" t="s">
        <v>38</v>
      </c>
      <c r="B51" s="14" t="s">
        <v>3</v>
      </c>
      <c r="C51" s="14" t="s">
        <v>3</v>
      </c>
      <c r="D51" s="15" t="s">
        <v>2</v>
      </c>
      <c r="E51" s="16" t="s">
        <v>1</v>
      </c>
      <c r="F51" s="15" t="s">
        <v>42</v>
      </c>
      <c r="G51" s="16" t="s">
        <v>0</v>
      </c>
      <c r="H51" s="17">
        <v>35701</v>
      </c>
      <c r="I51" s="18" t="s">
        <v>139</v>
      </c>
      <c r="J51" s="17"/>
      <c r="K51" s="19" t="s">
        <v>134</v>
      </c>
      <c r="L51" s="20" t="s">
        <v>135</v>
      </c>
      <c r="M51" s="21" t="s">
        <v>17</v>
      </c>
      <c r="N51" s="22" t="s">
        <v>113</v>
      </c>
      <c r="O51" s="20">
        <v>1</v>
      </c>
      <c r="P51" s="20">
        <v>2385896</v>
      </c>
      <c r="Q51" s="20" t="s">
        <v>78</v>
      </c>
      <c r="R51" s="20">
        <v>2385896</v>
      </c>
      <c r="S51" s="20">
        <v>0</v>
      </c>
      <c r="T51" s="20">
        <v>90000</v>
      </c>
      <c r="U51" s="20">
        <v>200000</v>
      </c>
      <c r="V51" s="20">
        <v>200000</v>
      </c>
      <c r="W51" s="20">
        <v>200000</v>
      </c>
      <c r="X51" s="20">
        <v>200000</v>
      </c>
      <c r="Y51" s="20">
        <v>298247</v>
      </c>
      <c r="Z51" s="20">
        <v>200000</v>
      </c>
      <c r="AA51" s="20">
        <v>200000</v>
      </c>
      <c r="AB51" s="20">
        <v>200000</v>
      </c>
      <c r="AC51" s="20">
        <v>200000</v>
      </c>
      <c r="AD51" s="20">
        <v>397649</v>
      </c>
    </row>
    <row r="52" spans="1:30" s="23" customFormat="1" ht="89.25" x14ac:dyDescent="0.2">
      <c r="A52" s="14" t="s">
        <v>38</v>
      </c>
      <c r="B52" s="14" t="s">
        <v>3</v>
      </c>
      <c r="C52" s="14" t="s">
        <v>3</v>
      </c>
      <c r="D52" s="15" t="s">
        <v>2</v>
      </c>
      <c r="E52" s="16" t="s">
        <v>1</v>
      </c>
      <c r="F52" s="15" t="s">
        <v>2</v>
      </c>
      <c r="G52" s="16" t="s">
        <v>0</v>
      </c>
      <c r="H52" s="17">
        <v>37104</v>
      </c>
      <c r="I52" s="18" t="s">
        <v>142</v>
      </c>
      <c r="J52" s="17"/>
      <c r="K52" s="19" t="s">
        <v>131</v>
      </c>
      <c r="L52" s="20" t="s">
        <v>132</v>
      </c>
      <c r="M52" s="21" t="s">
        <v>17</v>
      </c>
      <c r="N52" s="22" t="s">
        <v>113</v>
      </c>
      <c r="O52" s="20">
        <v>1</v>
      </c>
      <c r="P52" s="20">
        <v>87480</v>
      </c>
      <c r="Q52" s="20" t="s">
        <v>78</v>
      </c>
      <c r="R52" s="20">
        <v>87480</v>
      </c>
      <c r="S52" s="20">
        <v>9000</v>
      </c>
      <c r="T52" s="20">
        <v>9000</v>
      </c>
      <c r="U52" s="20">
        <v>9000</v>
      </c>
      <c r="V52" s="20">
        <v>9000</v>
      </c>
      <c r="W52" s="20">
        <v>9000</v>
      </c>
      <c r="X52" s="20">
        <v>9000</v>
      </c>
      <c r="Y52" s="20">
        <v>9000</v>
      </c>
      <c r="Z52" s="20">
        <v>9000</v>
      </c>
      <c r="AA52" s="20">
        <v>9000</v>
      </c>
      <c r="AB52" s="20">
        <v>6480</v>
      </c>
      <c r="AC52" s="20">
        <v>0</v>
      </c>
      <c r="AD52" s="20">
        <v>0</v>
      </c>
    </row>
    <row r="53" spans="1:30" s="23" customFormat="1" ht="89.25" x14ac:dyDescent="0.2">
      <c r="A53" s="14" t="s">
        <v>38</v>
      </c>
      <c r="B53" s="14" t="s">
        <v>3</v>
      </c>
      <c r="C53" s="14" t="s">
        <v>3</v>
      </c>
      <c r="D53" s="15" t="s">
        <v>2</v>
      </c>
      <c r="E53" s="16" t="s">
        <v>1</v>
      </c>
      <c r="F53" s="15" t="s">
        <v>18</v>
      </c>
      <c r="G53" s="16" t="s">
        <v>0</v>
      </c>
      <c r="H53" s="17">
        <v>37104</v>
      </c>
      <c r="I53" s="18" t="s">
        <v>142</v>
      </c>
      <c r="J53" s="17"/>
      <c r="K53" s="19" t="s">
        <v>131</v>
      </c>
      <c r="L53" s="20" t="s">
        <v>132</v>
      </c>
      <c r="M53" s="21" t="s">
        <v>17</v>
      </c>
      <c r="N53" s="22" t="s">
        <v>113</v>
      </c>
      <c r="O53" s="20">
        <v>1</v>
      </c>
      <c r="P53" s="20">
        <v>173230</v>
      </c>
      <c r="Q53" s="20" t="s">
        <v>78</v>
      </c>
      <c r="R53" s="20">
        <v>173230</v>
      </c>
      <c r="S53" s="20">
        <v>0</v>
      </c>
      <c r="T53" s="20">
        <v>40000</v>
      </c>
      <c r="U53" s="20">
        <v>40000</v>
      </c>
      <c r="V53" s="20">
        <v>40000</v>
      </c>
      <c r="W53" s="20">
        <v>20000</v>
      </c>
      <c r="X53" s="20">
        <v>20000</v>
      </c>
      <c r="Y53" s="20">
        <v>13230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</row>
    <row r="54" spans="1:30" s="23" customFormat="1" ht="89.25" x14ac:dyDescent="0.2">
      <c r="A54" s="14" t="s">
        <v>38</v>
      </c>
      <c r="B54" s="14" t="s">
        <v>3</v>
      </c>
      <c r="C54" s="14" t="s">
        <v>3</v>
      </c>
      <c r="D54" s="15" t="s">
        <v>2</v>
      </c>
      <c r="E54" s="16" t="s">
        <v>1</v>
      </c>
      <c r="F54" s="15" t="s">
        <v>42</v>
      </c>
      <c r="G54" s="16" t="s">
        <v>0</v>
      </c>
      <c r="H54" s="17">
        <v>37104</v>
      </c>
      <c r="I54" s="18" t="s">
        <v>142</v>
      </c>
      <c r="J54" s="17"/>
      <c r="K54" s="19" t="s">
        <v>131</v>
      </c>
      <c r="L54" s="20" t="s">
        <v>132</v>
      </c>
      <c r="M54" s="21" t="s">
        <v>17</v>
      </c>
      <c r="N54" s="22" t="s">
        <v>113</v>
      </c>
      <c r="O54" s="20">
        <v>1</v>
      </c>
      <c r="P54" s="20">
        <v>72900</v>
      </c>
      <c r="Q54" s="20" t="s">
        <v>78</v>
      </c>
      <c r="R54" s="20">
        <v>72900</v>
      </c>
      <c r="S54" s="20">
        <v>5000</v>
      </c>
      <c r="T54" s="20">
        <v>5000</v>
      </c>
      <c r="U54" s="20">
        <v>5000</v>
      </c>
      <c r="V54" s="20">
        <v>10000</v>
      </c>
      <c r="W54" s="20">
        <v>10000</v>
      </c>
      <c r="X54" s="20">
        <v>10000</v>
      </c>
      <c r="Y54" s="20">
        <v>10000</v>
      </c>
      <c r="Z54" s="20">
        <v>5000</v>
      </c>
      <c r="AA54" s="20">
        <v>10000</v>
      </c>
      <c r="AB54" s="20">
        <v>2900</v>
      </c>
      <c r="AC54" s="20">
        <v>0</v>
      </c>
      <c r="AD54" s="20">
        <v>0</v>
      </c>
    </row>
    <row r="55" spans="1:30" s="23" customFormat="1" ht="89.25" x14ac:dyDescent="0.2">
      <c r="A55" s="14" t="s">
        <v>38</v>
      </c>
      <c r="B55" s="14" t="s">
        <v>3</v>
      </c>
      <c r="C55" s="14" t="s">
        <v>3</v>
      </c>
      <c r="D55" s="15" t="s">
        <v>2</v>
      </c>
      <c r="E55" s="16" t="s">
        <v>1</v>
      </c>
      <c r="F55" s="15" t="s">
        <v>45</v>
      </c>
      <c r="G55" s="16" t="s">
        <v>0</v>
      </c>
      <c r="H55" s="17">
        <v>37104</v>
      </c>
      <c r="I55" s="18" t="s">
        <v>142</v>
      </c>
      <c r="J55" s="17"/>
      <c r="K55" s="19" t="s">
        <v>131</v>
      </c>
      <c r="L55" s="20" t="s">
        <v>132</v>
      </c>
      <c r="M55" s="21" t="s">
        <v>17</v>
      </c>
      <c r="N55" s="22" t="s">
        <v>113</v>
      </c>
      <c r="O55" s="20">
        <v>1</v>
      </c>
      <c r="P55" s="20">
        <v>58320</v>
      </c>
      <c r="Q55" s="20" t="s">
        <v>78</v>
      </c>
      <c r="R55" s="20">
        <v>58320</v>
      </c>
      <c r="S55" s="20">
        <v>9000</v>
      </c>
      <c r="T55" s="20">
        <v>9000</v>
      </c>
      <c r="U55" s="20">
        <v>9000</v>
      </c>
      <c r="V55" s="20">
        <v>0</v>
      </c>
      <c r="W55" s="20">
        <v>9000</v>
      </c>
      <c r="X55" s="20">
        <v>9000</v>
      </c>
      <c r="Y55" s="20">
        <v>9000</v>
      </c>
      <c r="Z55" s="20">
        <v>0</v>
      </c>
      <c r="AA55" s="20">
        <v>4320</v>
      </c>
      <c r="AB55" s="20">
        <v>0</v>
      </c>
      <c r="AC55" s="20">
        <v>0</v>
      </c>
      <c r="AD55" s="20">
        <v>0</v>
      </c>
    </row>
    <row r="56" spans="1:30" s="23" customFormat="1" ht="89.25" x14ac:dyDescent="0.2">
      <c r="A56" s="14" t="s">
        <v>38</v>
      </c>
      <c r="B56" s="14" t="s">
        <v>3</v>
      </c>
      <c r="C56" s="14" t="s">
        <v>3</v>
      </c>
      <c r="D56" s="15" t="s">
        <v>2</v>
      </c>
      <c r="E56" s="16" t="s">
        <v>1</v>
      </c>
      <c r="F56" s="15" t="s">
        <v>2</v>
      </c>
      <c r="G56" s="16" t="s">
        <v>0</v>
      </c>
      <c r="H56" s="17">
        <v>37106</v>
      </c>
      <c r="I56" s="18" t="s">
        <v>143</v>
      </c>
      <c r="J56" s="17"/>
      <c r="K56" s="19" t="s">
        <v>131</v>
      </c>
      <c r="L56" s="20" t="s">
        <v>132</v>
      </c>
      <c r="M56" s="21" t="s">
        <v>17</v>
      </c>
      <c r="N56" s="22" t="s">
        <v>113</v>
      </c>
      <c r="O56" s="20">
        <v>1</v>
      </c>
      <c r="P56" s="20">
        <v>40000</v>
      </c>
      <c r="Q56" s="20" t="s">
        <v>78</v>
      </c>
      <c r="R56" s="20">
        <v>40000</v>
      </c>
      <c r="S56" s="20">
        <v>0</v>
      </c>
      <c r="T56" s="20">
        <v>0</v>
      </c>
      <c r="U56" s="20">
        <v>20000</v>
      </c>
      <c r="V56" s="20">
        <v>0</v>
      </c>
      <c r="W56" s="20">
        <v>0</v>
      </c>
      <c r="X56" s="20">
        <v>0</v>
      </c>
      <c r="Y56" s="20">
        <v>0</v>
      </c>
      <c r="Z56" s="20">
        <v>20000</v>
      </c>
      <c r="AA56" s="20">
        <v>0</v>
      </c>
      <c r="AB56" s="20">
        <v>0</v>
      </c>
      <c r="AC56" s="20">
        <v>0</v>
      </c>
      <c r="AD56" s="20">
        <v>0</v>
      </c>
    </row>
    <row r="57" spans="1:30" s="23" customFormat="1" ht="38.25" x14ac:dyDescent="0.2">
      <c r="A57" s="14" t="s">
        <v>38</v>
      </c>
      <c r="B57" s="14" t="s">
        <v>3</v>
      </c>
      <c r="C57" s="14" t="s">
        <v>3</v>
      </c>
      <c r="D57" s="15" t="s">
        <v>2</v>
      </c>
      <c r="E57" s="16" t="s">
        <v>1</v>
      </c>
      <c r="F57" s="15" t="s">
        <v>2</v>
      </c>
      <c r="G57" s="16" t="s">
        <v>0</v>
      </c>
      <c r="H57" s="17">
        <v>38301</v>
      </c>
      <c r="I57" s="18" t="s">
        <v>144</v>
      </c>
      <c r="J57" s="17"/>
      <c r="K57" s="19" t="s">
        <v>77</v>
      </c>
      <c r="L57" s="20"/>
      <c r="M57" s="21" t="s">
        <v>55</v>
      </c>
      <c r="N57" s="22" t="s">
        <v>46</v>
      </c>
      <c r="O57" s="20">
        <v>1</v>
      </c>
      <c r="P57" s="20">
        <v>38525</v>
      </c>
      <c r="Q57" s="20" t="s">
        <v>78</v>
      </c>
      <c r="R57" s="20">
        <v>38525</v>
      </c>
      <c r="S57" s="20">
        <v>0</v>
      </c>
      <c r="T57" s="20">
        <v>0</v>
      </c>
      <c r="U57" s="20">
        <v>0</v>
      </c>
      <c r="V57" s="20">
        <v>38525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</row>
    <row r="58" spans="1:30" s="23" customFormat="1" ht="12.75" x14ac:dyDescent="0.2">
      <c r="A58" s="14" t="s">
        <v>38</v>
      </c>
      <c r="B58" s="14" t="s">
        <v>3</v>
      </c>
      <c r="C58" s="14" t="s">
        <v>3</v>
      </c>
      <c r="D58" s="15" t="s">
        <v>2</v>
      </c>
      <c r="E58" s="16" t="s">
        <v>1</v>
      </c>
      <c r="F58" s="15" t="s">
        <v>2</v>
      </c>
      <c r="G58" s="16" t="s">
        <v>120</v>
      </c>
      <c r="H58" s="17">
        <v>38301</v>
      </c>
      <c r="I58" s="18" t="s">
        <v>49</v>
      </c>
      <c r="J58" s="17"/>
      <c r="K58" s="19" t="s">
        <v>145</v>
      </c>
      <c r="L58" s="20"/>
      <c r="M58" s="21" t="s">
        <v>55</v>
      </c>
      <c r="N58" s="22" t="s">
        <v>46</v>
      </c>
      <c r="O58" s="20">
        <v>1</v>
      </c>
      <c r="P58" s="20">
        <v>231150</v>
      </c>
      <c r="Q58" s="20" t="s">
        <v>56</v>
      </c>
      <c r="R58" s="20">
        <v>231150</v>
      </c>
      <c r="S58" s="20">
        <v>0</v>
      </c>
      <c r="T58" s="20">
        <v>0</v>
      </c>
      <c r="U58" s="20">
        <v>231150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v>0</v>
      </c>
    </row>
    <row r="59" spans="1:30" s="23" customFormat="1" ht="12.75" x14ac:dyDescent="0.2">
      <c r="A59" s="14" t="s">
        <v>38</v>
      </c>
      <c r="B59" s="14" t="s">
        <v>3</v>
      </c>
      <c r="C59" s="14" t="s">
        <v>3</v>
      </c>
      <c r="D59" s="15" t="s">
        <v>2</v>
      </c>
      <c r="E59" s="16" t="s">
        <v>1</v>
      </c>
      <c r="F59" s="15" t="s">
        <v>44</v>
      </c>
      <c r="G59" s="16" t="s">
        <v>146</v>
      </c>
      <c r="H59" s="17">
        <v>51101</v>
      </c>
      <c r="I59" s="18" t="s">
        <v>147</v>
      </c>
      <c r="J59" s="17" t="s">
        <v>148</v>
      </c>
      <c r="K59" s="19" t="s">
        <v>149</v>
      </c>
      <c r="L59" s="20"/>
      <c r="M59" s="21" t="s">
        <v>55</v>
      </c>
      <c r="N59" s="22" t="s">
        <v>47</v>
      </c>
      <c r="O59" s="20">
        <v>30</v>
      </c>
      <c r="P59" s="20">
        <v>1733.3333333333333</v>
      </c>
      <c r="Q59" s="20" t="s">
        <v>56</v>
      </c>
      <c r="R59" s="20">
        <v>52000</v>
      </c>
      <c r="S59" s="20">
        <v>52000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</row>
    <row r="60" spans="1:30" s="23" customFormat="1" ht="12.75" x14ac:dyDescent="0.2">
      <c r="A60" s="14" t="s">
        <v>38</v>
      </c>
      <c r="B60" s="14" t="s">
        <v>3</v>
      </c>
      <c r="C60" s="14" t="s">
        <v>3</v>
      </c>
      <c r="D60" s="15" t="s">
        <v>2</v>
      </c>
      <c r="E60" s="16" t="s">
        <v>1</v>
      </c>
      <c r="F60" s="15" t="s">
        <v>45</v>
      </c>
      <c r="G60" s="16" t="s">
        <v>0</v>
      </c>
      <c r="H60" s="17">
        <v>51501</v>
      </c>
      <c r="I60" s="18" t="s">
        <v>150</v>
      </c>
      <c r="J60" s="17" t="s">
        <v>151</v>
      </c>
      <c r="K60" s="19" t="s">
        <v>152</v>
      </c>
      <c r="L60" s="20"/>
      <c r="M60" s="21" t="s">
        <v>55</v>
      </c>
      <c r="N60" s="22" t="s">
        <v>47</v>
      </c>
      <c r="O60" s="20">
        <v>1</v>
      </c>
      <c r="P60" s="20">
        <v>28846</v>
      </c>
      <c r="Q60" s="20" t="s">
        <v>56</v>
      </c>
      <c r="R60" s="20">
        <v>28846</v>
      </c>
      <c r="S60" s="20">
        <v>0</v>
      </c>
      <c r="T60" s="20">
        <v>0</v>
      </c>
      <c r="U60" s="20">
        <v>28846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0</v>
      </c>
    </row>
    <row r="61" spans="1:30" s="23" customFormat="1" ht="25.5" x14ac:dyDescent="0.2">
      <c r="A61" s="14" t="s">
        <v>38</v>
      </c>
      <c r="B61" s="14" t="s">
        <v>3</v>
      </c>
      <c r="C61" s="14" t="s">
        <v>3</v>
      </c>
      <c r="D61" s="15" t="s">
        <v>2</v>
      </c>
      <c r="E61" s="16" t="s">
        <v>1</v>
      </c>
      <c r="F61" s="15" t="s">
        <v>42</v>
      </c>
      <c r="G61" s="16" t="s">
        <v>43</v>
      </c>
      <c r="H61" s="17">
        <v>51501</v>
      </c>
      <c r="I61" s="18" t="s">
        <v>153</v>
      </c>
      <c r="J61" s="17" t="s">
        <v>154</v>
      </c>
      <c r="K61" s="19" t="s">
        <v>155</v>
      </c>
      <c r="L61" s="20"/>
      <c r="M61" s="21" t="s">
        <v>55</v>
      </c>
      <c r="N61" s="22" t="s">
        <v>47</v>
      </c>
      <c r="O61" s="20">
        <v>7</v>
      </c>
      <c r="P61" s="20">
        <v>35000</v>
      </c>
      <c r="Q61" s="20" t="s">
        <v>56</v>
      </c>
      <c r="R61" s="20">
        <v>245000</v>
      </c>
      <c r="S61" s="20">
        <v>0</v>
      </c>
      <c r="T61" s="20">
        <v>0</v>
      </c>
      <c r="U61" s="20">
        <v>0</v>
      </c>
      <c r="V61" s="20">
        <v>0</v>
      </c>
      <c r="W61" s="20">
        <v>245000</v>
      </c>
      <c r="X61" s="20">
        <v>0</v>
      </c>
      <c r="Y61" s="20">
        <v>0</v>
      </c>
      <c r="Z61" s="20">
        <v>0</v>
      </c>
      <c r="AA61" s="20">
        <v>0</v>
      </c>
      <c r="AB61" s="20">
        <v>0</v>
      </c>
      <c r="AC61" s="20">
        <v>0</v>
      </c>
      <c r="AD61" s="20">
        <v>0</v>
      </c>
    </row>
    <row r="62" spans="1:30" s="23" customFormat="1" ht="25.5" x14ac:dyDescent="0.2">
      <c r="A62" s="14" t="s">
        <v>38</v>
      </c>
      <c r="B62" s="14" t="s">
        <v>3</v>
      </c>
      <c r="C62" s="14" t="s">
        <v>3</v>
      </c>
      <c r="D62" s="15" t="s">
        <v>2</v>
      </c>
      <c r="E62" s="16" t="s">
        <v>1</v>
      </c>
      <c r="F62" s="15" t="s">
        <v>44</v>
      </c>
      <c r="G62" s="16" t="s">
        <v>146</v>
      </c>
      <c r="H62" s="17">
        <v>52101</v>
      </c>
      <c r="I62" s="18" t="s">
        <v>156</v>
      </c>
      <c r="J62" s="17" t="s">
        <v>157</v>
      </c>
      <c r="K62" s="19" t="s">
        <v>158</v>
      </c>
      <c r="L62" s="20"/>
      <c r="M62" s="21" t="s">
        <v>55</v>
      </c>
      <c r="N62" s="22" t="s">
        <v>47</v>
      </c>
      <c r="O62" s="20">
        <v>1</v>
      </c>
      <c r="P62" s="20">
        <v>11000</v>
      </c>
      <c r="Q62" s="20" t="s">
        <v>56</v>
      </c>
      <c r="R62" s="20">
        <v>11000</v>
      </c>
      <c r="S62" s="20">
        <v>11000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</row>
    <row r="63" spans="1:30" s="23" customFormat="1" ht="38.25" x14ac:dyDescent="0.2">
      <c r="A63" s="14" t="s">
        <v>38</v>
      </c>
      <c r="B63" s="14" t="s">
        <v>3</v>
      </c>
      <c r="C63" s="14" t="s">
        <v>3</v>
      </c>
      <c r="D63" s="15" t="s">
        <v>2</v>
      </c>
      <c r="E63" s="16" t="s">
        <v>1</v>
      </c>
      <c r="F63" s="15" t="s">
        <v>42</v>
      </c>
      <c r="G63" s="16" t="s">
        <v>43</v>
      </c>
      <c r="H63" s="17">
        <v>56501</v>
      </c>
      <c r="I63" s="18" t="s">
        <v>159</v>
      </c>
      <c r="J63" s="17" t="s">
        <v>160</v>
      </c>
      <c r="K63" s="19" t="s">
        <v>161</v>
      </c>
      <c r="L63" s="20"/>
      <c r="M63" s="21" t="s">
        <v>55</v>
      </c>
      <c r="N63" s="22" t="s">
        <v>47</v>
      </c>
      <c r="O63" s="20">
        <v>30</v>
      </c>
      <c r="P63" s="20">
        <v>3000</v>
      </c>
      <c r="Q63" s="20" t="s">
        <v>56</v>
      </c>
      <c r="R63" s="20">
        <v>90000</v>
      </c>
      <c r="S63" s="20">
        <v>0</v>
      </c>
      <c r="T63" s="20">
        <v>0</v>
      </c>
      <c r="U63" s="20">
        <v>0</v>
      </c>
      <c r="V63" s="20">
        <v>90000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0</v>
      </c>
    </row>
    <row r="64" spans="1:30" s="23" customFormat="1" ht="25.5" x14ac:dyDescent="0.2">
      <c r="A64" s="14" t="s">
        <v>38</v>
      </c>
      <c r="B64" s="14" t="s">
        <v>3</v>
      </c>
      <c r="C64" s="14" t="s">
        <v>3</v>
      </c>
      <c r="D64" s="15" t="s">
        <v>2</v>
      </c>
      <c r="E64" s="16" t="s">
        <v>1</v>
      </c>
      <c r="F64" s="15" t="s">
        <v>42</v>
      </c>
      <c r="G64" s="16" t="s">
        <v>43</v>
      </c>
      <c r="H64" s="17">
        <v>56902</v>
      </c>
      <c r="I64" s="18" t="s">
        <v>162</v>
      </c>
      <c r="J64" s="17" t="s">
        <v>163</v>
      </c>
      <c r="K64" s="19" t="s">
        <v>164</v>
      </c>
      <c r="L64" s="20"/>
      <c r="M64" s="21" t="s">
        <v>55</v>
      </c>
      <c r="N64" s="22" t="s">
        <v>47</v>
      </c>
      <c r="O64" s="20">
        <v>10</v>
      </c>
      <c r="P64" s="20">
        <v>22000</v>
      </c>
      <c r="Q64" s="20" t="s">
        <v>56</v>
      </c>
      <c r="R64" s="20">
        <v>220000</v>
      </c>
      <c r="S64" s="20">
        <v>0</v>
      </c>
      <c r="T64" s="20">
        <v>0</v>
      </c>
      <c r="U64" s="20">
        <v>0</v>
      </c>
      <c r="V64" s="20">
        <v>220000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0</v>
      </c>
    </row>
    <row r="65" spans="1:30" s="24" customFormat="1" x14ac:dyDescent="0.25">
      <c r="K65" s="25"/>
    </row>
    <row r="66" spans="1:30" x14ac:dyDescent="0.25">
      <c r="I66" s="26"/>
    </row>
    <row r="67" spans="1:30" s="28" customFormat="1" ht="22.15" customHeight="1" x14ac:dyDescent="0.25">
      <c r="A67" s="27" t="s">
        <v>16</v>
      </c>
      <c r="B67" s="27"/>
      <c r="C67" s="27"/>
      <c r="D67" s="27"/>
      <c r="E67" s="27"/>
      <c r="F67" s="27"/>
      <c r="G67" s="27"/>
      <c r="H67" s="27"/>
      <c r="I67" s="27"/>
      <c r="K67" s="29"/>
      <c r="L67" s="30"/>
      <c r="M67" s="30"/>
      <c r="O67" s="31"/>
      <c r="Q67" s="32"/>
      <c r="R67" s="33">
        <f>SUM(R11:R66)</f>
        <v>37492509</v>
      </c>
      <c r="S67" s="33">
        <f>SUM(S11:S66)</f>
        <v>1340599</v>
      </c>
      <c r="T67" s="33">
        <f>SUM(T11:T66)</f>
        <v>3501659</v>
      </c>
      <c r="U67" s="33">
        <f>SUM(U11:U66)</f>
        <v>3405102</v>
      </c>
      <c r="V67" s="33">
        <f>SUM(V11:V66)</f>
        <v>4876822</v>
      </c>
      <c r="W67" s="33">
        <f>SUM(W11:W66)</f>
        <v>3019061</v>
      </c>
      <c r="X67" s="33">
        <f>SUM(X11:X66)</f>
        <v>3221983</v>
      </c>
      <c r="Y67" s="33">
        <f>SUM(Y11:Y66)</f>
        <v>3974664</v>
      </c>
      <c r="Z67" s="33">
        <f>SUM(Z11:Z66)</f>
        <v>2518557</v>
      </c>
      <c r="AA67" s="33">
        <f>SUM(AA11:AA66)</f>
        <v>2194564</v>
      </c>
      <c r="AB67" s="33">
        <f>SUM(AB11:AB66)</f>
        <v>3223517</v>
      </c>
      <c r="AC67" s="33">
        <f>SUM(AC11:AC66)</f>
        <v>2039504</v>
      </c>
      <c r="AD67" s="33">
        <f>SUM(AD11:AD66)</f>
        <v>4176477</v>
      </c>
    </row>
    <row r="68" spans="1:30" s="28" customFormat="1" ht="14.25" x14ac:dyDescent="0.2">
      <c r="I68" s="29"/>
      <c r="K68" s="29"/>
      <c r="L68" s="30"/>
      <c r="M68" s="30"/>
      <c r="O68" s="31"/>
      <c r="Q68" s="32"/>
    </row>
    <row r="69" spans="1:30" s="34" customFormat="1" x14ac:dyDescent="0.25">
      <c r="H69" s="35"/>
      <c r="I69" s="36"/>
      <c r="K69" s="36"/>
      <c r="L69" s="37"/>
      <c r="M69" s="37"/>
      <c r="O69" s="38"/>
      <c r="Q69" s="39"/>
    </row>
    <row r="70" spans="1:30" s="34" customFormat="1" x14ac:dyDescent="0.25">
      <c r="A70" s="40" t="s">
        <v>165</v>
      </c>
      <c r="B70" s="40"/>
      <c r="C70" s="40"/>
      <c r="D70" s="40"/>
      <c r="E70" s="40"/>
      <c r="F70" s="40"/>
      <c r="G70" s="40"/>
      <c r="H70" s="40"/>
      <c r="I70" s="36"/>
      <c r="K70" s="36"/>
      <c r="L70" s="37"/>
      <c r="M70" s="37"/>
      <c r="O70" s="38"/>
      <c r="Q70" s="41"/>
    </row>
    <row r="71" spans="1:30" s="34" customFormat="1" x14ac:dyDescent="0.25">
      <c r="H71" s="35"/>
      <c r="I71" s="36"/>
      <c r="K71" s="36"/>
      <c r="L71" s="37"/>
      <c r="M71" s="37"/>
      <c r="O71" s="38"/>
      <c r="Q71" s="39"/>
    </row>
  </sheetData>
  <mergeCells count="3">
    <mergeCell ref="A7:AC7"/>
    <mergeCell ref="A67:I67"/>
    <mergeCell ref="A70:H70"/>
  </mergeCells>
  <pageMargins left="0" right="0" top="0" bottom="0" header="0" footer="0"/>
  <pageSetup paperSize="5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OF12 (2)</vt:lpstr>
      <vt:lpstr>'OF12 (2)'!Títulos_a_imprimir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MELGOZA ACEVEDO ERIKA GUADALUPE</cp:lastModifiedBy>
  <dcterms:created xsi:type="dcterms:W3CDTF">2017-07-18T17:53:45Z</dcterms:created>
  <dcterms:modified xsi:type="dcterms:W3CDTF">2019-02-19T22:57:02Z</dcterms:modified>
</cp:coreProperties>
</file>